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zt\share\Svi\_zajedno\SZPIPEU\NPOO\NPOO_OŠ\Obrasci C3.1.R1-I2\"/>
    </mc:Choice>
  </mc:AlternateContent>
  <bookViews>
    <workbookView xWindow="0" yWindow="0" windowWidth="28800" windowHeight="11175"/>
  </bookViews>
  <sheets>
    <sheet name="Obrazac 4." sheetId="2" r:id="rId1"/>
  </sheets>
  <definedNames>
    <definedName name="_xlnm.Print_Area" localSheetId="0">'Obrazac 4.'!$A$1:$E$68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" l="1"/>
  <c r="E32" i="2" s="1"/>
  <c r="D25" i="2" l="1"/>
  <c r="C25" i="2"/>
  <c r="D21" i="2"/>
  <c r="C21" i="2"/>
  <c r="C47" i="2" l="1"/>
  <c r="D34" i="2"/>
  <c r="E34" i="2" s="1"/>
  <c r="D33" i="2"/>
  <c r="E33" i="2" s="1"/>
  <c r="D30" i="2"/>
  <c r="E30" i="2" s="1"/>
  <c r="D31" i="2"/>
  <c r="E31" i="2" s="1"/>
  <c r="D29" i="2"/>
  <c r="E29" i="2" s="1"/>
  <c r="E35" i="2" l="1"/>
  <c r="D35" i="2"/>
  <c r="C44" i="2" l="1"/>
  <c r="C38" i="2"/>
</calcChain>
</file>

<file path=xl/sharedStrings.xml><?xml version="1.0" encoding="utf-8"?>
<sst xmlns="http://schemas.openxmlformats.org/spreadsheetml/2006/main" count="52" uniqueCount="50">
  <si>
    <t>bespovratna sredstva za kategoriju radova</t>
  </si>
  <si>
    <t>vlastita sredstva</t>
  </si>
  <si>
    <t>Iznos bespovratnih sredstava za troškove opremanja</t>
  </si>
  <si>
    <t>Iznos bespovratnih sredstava za troškove promidžbe i vidljivosti</t>
  </si>
  <si>
    <t>Izračun maksimalnih bespovratnih sredstava po kategorijama</t>
  </si>
  <si>
    <t>najveći mogući iznos bespovratnih sredstava</t>
  </si>
  <si>
    <t>traženi iznos (€)</t>
  </si>
  <si>
    <t>Naziv komponente/podkomponente</t>
  </si>
  <si>
    <t>C3. Obrazovanje, znanost i istraživanje / C3.1. Reforma obrazovnog sustava</t>
  </si>
  <si>
    <t>Naziv poziva</t>
  </si>
  <si>
    <t>Referentni broj poziva</t>
  </si>
  <si>
    <t>Referentni broj projektnog prijedloga</t>
  </si>
  <si>
    <t>Naziv projektnog prijedloga</t>
  </si>
  <si>
    <t>Naziv prijavitelja</t>
  </si>
  <si>
    <t>Mjesto</t>
  </si>
  <si>
    <t>Datum</t>
  </si>
  <si>
    <t>iznos (€)</t>
  </si>
  <si>
    <r>
      <t>najveća moguća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color theme="0" tint="-0.34998626667073579"/>
        <rFont val="Times New Roman"/>
        <family val="1"/>
        <charset val="238"/>
      </rPr>
      <t>bruto površina (ne može biti &gt;5%)</t>
    </r>
  </si>
  <si>
    <t>Obrazac 4</t>
  </si>
  <si>
    <t>Izgradnja, rekonstrukcija i opremanje osnovnih škola za potrebe jednosmjenskog rada i cjelodnevne škole</t>
  </si>
  <si>
    <r>
      <t xml:space="preserve">najviše </t>
    </r>
    <r>
      <rPr>
        <sz val="11"/>
        <rFont val="Times New Roman"/>
        <family val="1"/>
        <charset val="238"/>
      </rPr>
      <t>2.500 €</t>
    </r>
  </si>
  <si>
    <t>postotak sufinanciranja</t>
  </si>
  <si>
    <t>Iznos bespovratnih sredstava za troškove usluga</t>
  </si>
  <si>
    <t>*Izvori provjere:</t>
  </si>
  <si>
    <t>Suglasnost MZO na Idejno rješenje</t>
  </si>
  <si>
    <t>Troškovnik za izgradnju škole</t>
  </si>
  <si>
    <t>Troškovnik za izgradnju školske sportske dvorane</t>
  </si>
  <si>
    <t>Troškovnik za rekonstrukciju škole</t>
  </si>
  <si>
    <t>Troškovnik za rekonstrukciju školske sportske dvorane</t>
  </si>
  <si>
    <t>Troškovnik za uklanjanje građevine/dijela građevine škole/školske sportske dvorane</t>
  </si>
  <si>
    <t>Iznos bespovratnih sredstava za troškove izvedbe radova (izgradnje i/ili rekonstrukcije)</t>
  </si>
  <si>
    <t>najviše 10% bespovratnih sredstava za troškove radova (izgradnje i/ili rekonstrukcije).</t>
  </si>
  <si>
    <t>Podaci iz troškovnika*</t>
  </si>
  <si>
    <t>Iznos bespovratnih sredstava za troškove izrade projektno - tehničke dokumentacije</t>
  </si>
  <si>
    <r>
      <t>najmanja moguća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color theme="0" tint="-0.34998626667073579"/>
        <rFont val="Times New Roman"/>
        <family val="1"/>
        <charset val="238"/>
      </rPr>
      <t>bruto površina (ne može biti &lt;5%)</t>
    </r>
  </si>
  <si>
    <t xml:space="preserve">Potpis odgovorne osobe
</t>
  </si>
  <si>
    <t>Troškovnik za uređenje vanjskog prostora (škole i/ili školske sportske dvorane)</t>
  </si>
  <si>
    <t>Ukupni iznos bespovratnih sredstava</t>
  </si>
  <si>
    <t>NPOO.C3.1.R1-I2.01.</t>
  </si>
  <si>
    <t>Podaci iz suglasnosti MZO na Idejno rješenje koji je moguće financirati iz Poziva*</t>
  </si>
  <si>
    <t>3. Nova školska sportska dvorana</t>
  </si>
  <si>
    <t xml:space="preserve">4. Postojeći rekonstruirani prostor školske sportske dvorane </t>
  </si>
  <si>
    <t>5. Vanjski prostor (škole i/ili školske sportske dvorane)</t>
  </si>
  <si>
    <t xml:space="preserve">6. Uklanjanje građevine/dijela građevine škole/školske sportske dvorane </t>
  </si>
  <si>
    <t>1. Novi školski prostor</t>
  </si>
  <si>
    <t>Ukupna bruto površina školskog dijela građevine (m2) iz Idejnog rješenja</t>
  </si>
  <si>
    <t>Ukupna bruto površina sportske dvorane (m2) iz Idejnog rješenja</t>
  </si>
  <si>
    <t>Ukupna bruto površina sportske dvorane (m2) iz Glavnog projekta</t>
  </si>
  <si>
    <t xml:space="preserve">2. Postojeći rekonstruirani školski prostor </t>
  </si>
  <si>
    <t>Ukupna bruto površina školskog dijela građevine (m2) iz Glavnog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</si>
</sst>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€-1]"/>
    <numFmt numFmtId="165" formatCode="_-* #,##0.00\ [$€-1]_-;\-* #,##0.00\ [$€-1]_-;_-* &quot;-&quot;??\ [$€-1]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0" tint="-0.34998626667073579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sz val="11"/>
      <color rgb="FFC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4" fillId="0" borderId="2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9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NumberFormat="1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5" fontId="8" fillId="0" borderId="1" xfId="0" applyNumberFormat="1" applyFont="1" applyBorder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9525</xdr:rowOff>
    </xdr:from>
    <xdr:to>
      <xdr:col>4</xdr:col>
      <xdr:colOff>504825</xdr:colOff>
      <xdr:row>6</xdr:row>
      <xdr:rowOff>3693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6" b="6882"/>
        <a:stretch/>
      </xdr:blipFill>
      <xdr:spPr>
        <a:xfrm>
          <a:off x="504825" y="9525"/>
          <a:ext cx="5886450" cy="1137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E68"/>
  <sheetViews>
    <sheetView tabSelected="1" topLeftCell="A28" workbookViewId="0">
      <selection activeCell="G4" sqref="G4"/>
    </sheetView>
  </sheetViews>
  <sheetFormatPr defaultRowHeight="15" x14ac:dyDescent="0.25"/>
  <cols>
    <col min="1" max="1" width="34.140625" style="29" customWidth="1"/>
    <col min="2" max="2" width="20.7109375" style="11" customWidth="1"/>
    <col min="3" max="3" width="16.42578125" style="11" customWidth="1"/>
    <col min="4" max="4" width="17" style="11" customWidth="1"/>
    <col min="5" max="5" width="16.7109375" style="6" customWidth="1"/>
    <col min="8" max="8" width="51" customWidth="1"/>
  </cols>
  <sheetData>
    <row r="8" spans="1:5" x14ac:dyDescent="0.25">
      <c r="A8" s="41" t="s">
        <v>18</v>
      </c>
      <c r="B8" s="41"/>
      <c r="C8" s="41"/>
      <c r="D8" s="41"/>
      <c r="E8" s="41"/>
    </row>
    <row r="9" spans="1:5" x14ac:dyDescent="0.25">
      <c r="A9" s="10"/>
      <c r="B9" s="6"/>
      <c r="C9" s="6"/>
      <c r="D9" s="6"/>
    </row>
    <row r="10" spans="1:5" x14ac:dyDescent="0.25">
      <c r="A10" s="41" t="s">
        <v>4</v>
      </c>
      <c r="B10" s="41"/>
      <c r="C10" s="41"/>
      <c r="D10" s="41"/>
      <c r="E10" s="41"/>
    </row>
    <row r="11" spans="1:5" x14ac:dyDescent="0.25">
      <c r="A11" s="10"/>
      <c r="B11" s="6"/>
      <c r="C11" s="6"/>
      <c r="D11" s="6"/>
    </row>
    <row r="12" spans="1:5" s="1" customFormat="1" ht="15" customHeight="1" x14ac:dyDescent="0.25">
      <c r="A12" s="2" t="s">
        <v>7</v>
      </c>
      <c r="B12" s="40" t="s">
        <v>8</v>
      </c>
      <c r="C12" s="40"/>
      <c r="D12" s="40"/>
      <c r="E12" s="40"/>
    </row>
    <row r="13" spans="1:5" ht="30.75" customHeight="1" x14ac:dyDescent="0.25">
      <c r="A13" s="2" t="s">
        <v>9</v>
      </c>
      <c r="B13" s="40" t="s">
        <v>19</v>
      </c>
      <c r="C13" s="40"/>
      <c r="D13" s="40"/>
      <c r="E13" s="40"/>
    </row>
    <row r="14" spans="1:5" x14ac:dyDescent="0.25">
      <c r="A14" s="2" t="s">
        <v>10</v>
      </c>
      <c r="B14" s="40" t="s">
        <v>38</v>
      </c>
      <c r="C14" s="40"/>
      <c r="D14" s="40"/>
      <c r="E14" s="40"/>
    </row>
    <row r="15" spans="1:5" x14ac:dyDescent="0.25">
      <c r="A15" s="2" t="s">
        <v>11</v>
      </c>
      <c r="B15" s="40"/>
      <c r="C15" s="40"/>
      <c r="D15" s="40"/>
      <c r="E15" s="40"/>
    </row>
    <row r="16" spans="1:5" x14ac:dyDescent="0.25">
      <c r="A16" s="2" t="s">
        <v>12</v>
      </c>
      <c r="B16" s="40"/>
      <c r="C16" s="40"/>
      <c r="D16" s="40"/>
      <c r="E16" s="40"/>
    </row>
    <row r="17" spans="1:5" x14ac:dyDescent="0.25">
      <c r="A17" s="2" t="s">
        <v>13</v>
      </c>
      <c r="B17" s="40"/>
      <c r="C17" s="40"/>
      <c r="D17" s="40"/>
      <c r="E17" s="40"/>
    </row>
    <row r="18" spans="1:5" ht="11.25" customHeight="1" x14ac:dyDescent="0.25">
      <c r="A18" s="10"/>
      <c r="B18" s="6"/>
      <c r="C18" s="6"/>
      <c r="D18" s="6"/>
    </row>
    <row r="19" spans="1:5" ht="9" customHeight="1" x14ac:dyDescent="0.25">
      <c r="A19" s="12"/>
      <c r="B19" s="13"/>
    </row>
    <row r="20" spans="1:5" ht="45" x14ac:dyDescent="0.25">
      <c r="A20" s="2" t="s">
        <v>45</v>
      </c>
      <c r="B20" s="14"/>
      <c r="C20" s="7" t="s">
        <v>34</v>
      </c>
      <c r="D20" s="7" t="s">
        <v>17</v>
      </c>
    </row>
    <row r="21" spans="1:5" ht="30" x14ac:dyDescent="0.25">
      <c r="A21" s="2" t="s">
        <v>49</v>
      </c>
      <c r="B21" s="14"/>
      <c r="C21" s="32">
        <f>B20-(B20*5%)</f>
        <v>0</v>
      </c>
      <c r="D21" s="33">
        <f>B20*1.05</f>
        <v>0</v>
      </c>
      <c r="E21" s="15"/>
    </row>
    <row r="22" spans="1:5" x14ac:dyDescent="0.25">
      <c r="A22" s="16"/>
      <c r="B22" s="17"/>
      <c r="C22" s="17"/>
      <c r="D22" s="6"/>
    </row>
    <row r="23" spans="1:5" x14ac:dyDescent="0.25">
      <c r="A23" s="16"/>
      <c r="B23" s="18"/>
      <c r="C23" s="6"/>
      <c r="D23" s="6"/>
    </row>
    <row r="24" spans="1:5" ht="55.5" customHeight="1" x14ac:dyDescent="0.25">
      <c r="A24" s="2" t="s">
        <v>46</v>
      </c>
      <c r="B24" s="14"/>
      <c r="C24" s="7" t="s">
        <v>34</v>
      </c>
      <c r="D24" s="7" t="s">
        <v>17</v>
      </c>
    </row>
    <row r="25" spans="1:5" ht="30" x14ac:dyDescent="0.25">
      <c r="A25" s="19" t="s">
        <v>47</v>
      </c>
      <c r="B25" s="14"/>
      <c r="C25" s="32">
        <f>B24-(B24*5%)</f>
        <v>0</v>
      </c>
      <c r="D25" s="33">
        <f>B24*1.05</f>
        <v>0</v>
      </c>
    </row>
    <row r="26" spans="1:5" x14ac:dyDescent="0.25">
      <c r="A26" s="10"/>
      <c r="B26" s="6"/>
      <c r="C26" s="6"/>
      <c r="D26" s="6"/>
    </row>
    <row r="27" spans="1:5" s="1" customFormat="1" ht="60" x14ac:dyDescent="0.25">
      <c r="A27" s="2"/>
      <c r="B27" s="3" t="s">
        <v>39</v>
      </c>
      <c r="C27" s="3" t="s">
        <v>32</v>
      </c>
      <c r="D27" s="30"/>
      <c r="E27" s="34"/>
    </row>
    <row r="28" spans="1:5" s="1" customFormat="1" ht="57" x14ac:dyDescent="0.25">
      <c r="A28" s="2"/>
      <c r="B28" s="3" t="s">
        <v>21</v>
      </c>
      <c r="C28" s="3" t="s">
        <v>16</v>
      </c>
      <c r="D28" s="4" t="s">
        <v>0</v>
      </c>
      <c r="E28" s="5" t="s">
        <v>1</v>
      </c>
    </row>
    <row r="29" spans="1:5" x14ac:dyDescent="0.25">
      <c r="A29" s="19" t="s">
        <v>44</v>
      </c>
      <c r="B29" s="20"/>
      <c r="C29" s="21"/>
      <c r="D29" s="21">
        <f>C29*B29</f>
        <v>0</v>
      </c>
      <c r="E29" s="25">
        <f>C29-D29</f>
        <v>0</v>
      </c>
    </row>
    <row r="30" spans="1:5" ht="30" x14ac:dyDescent="0.25">
      <c r="A30" s="19" t="s">
        <v>48</v>
      </c>
      <c r="B30" s="20"/>
      <c r="C30" s="21"/>
      <c r="D30" s="21">
        <f>C30*B30</f>
        <v>0</v>
      </c>
      <c r="E30" s="25">
        <f>C30-D30</f>
        <v>0</v>
      </c>
    </row>
    <row r="31" spans="1:5" x14ac:dyDescent="0.25">
      <c r="A31" s="19" t="s">
        <v>40</v>
      </c>
      <c r="B31" s="20"/>
      <c r="C31" s="21"/>
      <c r="D31" s="21">
        <f t="shared" ref="D31:D34" si="0">C31*B31</f>
        <v>0</v>
      </c>
      <c r="E31" s="25">
        <f t="shared" ref="E31:E34" si="1">C31-D31</f>
        <v>0</v>
      </c>
    </row>
    <row r="32" spans="1:5" ht="30" x14ac:dyDescent="0.25">
      <c r="A32" s="2" t="s">
        <v>41</v>
      </c>
      <c r="B32" s="20"/>
      <c r="C32" s="21"/>
      <c r="D32" s="21">
        <f t="shared" si="0"/>
        <v>0</v>
      </c>
      <c r="E32" s="25">
        <f t="shared" si="1"/>
        <v>0</v>
      </c>
    </row>
    <row r="33" spans="1:5" ht="30" x14ac:dyDescent="0.25">
      <c r="A33" s="19" t="s">
        <v>42</v>
      </c>
      <c r="B33" s="20"/>
      <c r="C33" s="21"/>
      <c r="D33" s="21">
        <f t="shared" si="0"/>
        <v>0</v>
      </c>
      <c r="E33" s="25">
        <f t="shared" si="1"/>
        <v>0</v>
      </c>
    </row>
    <row r="34" spans="1:5" ht="45" x14ac:dyDescent="0.25">
      <c r="A34" s="19" t="s">
        <v>43</v>
      </c>
      <c r="B34" s="20"/>
      <c r="C34" s="21"/>
      <c r="D34" s="21">
        <f t="shared" si="0"/>
        <v>0</v>
      </c>
      <c r="E34" s="25">
        <f t="shared" si="1"/>
        <v>0</v>
      </c>
    </row>
    <row r="35" spans="1:5" x14ac:dyDescent="0.25">
      <c r="A35" s="22"/>
      <c r="B35" s="14"/>
      <c r="C35" s="21"/>
      <c r="D35" s="23">
        <f>SUM(D29:D34)</f>
        <v>0</v>
      </c>
      <c r="E35" s="23">
        <f>SUM(E29:E34)</f>
        <v>0</v>
      </c>
    </row>
    <row r="36" spans="1:5" x14ac:dyDescent="0.25">
      <c r="A36" s="10"/>
      <c r="B36" s="6"/>
      <c r="C36" s="6"/>
      <c r="D36" s="6"/>
    </row>
    <row r="37" spans="1:5" ht="45" x14ac:dyDescent="0.25">
      <c r="A37" s="10"/>
      <c r="B37" s="8" t="s">
        <v>6</v>
      </c>
      <c r="C37" s="9" t="s">
        <v>5</v>
      </c>
      <c r="D37" s="6"/>
    </row>
    <row r="38" spans="1:5" ht="42.75" x14ac:dyDescent="0.25">
      <c r="A38" s="22" t="s">
        <v>30</v>
      </c>
      <c r="B38" s="21"/>
      <c r="C38" s="31">
        <f>D35</f>
        <v>0</v>
      </c>
      <c r="D38" s="6"/>
    </row>
    <row r="39" spans="1:5" x14ac:dyDescent="0.25">
      <c r="A39" s="10"/>
      <c r="B39" s="6"/>
      <c r="C39" s="24"/>
      <c r="D39" s="6"/>
    </row>
    <row r="40" spans="1:5" ht="60" customHeight="1" x14ac:dyDescent="0.25">
      <c r="A40" s="35" t="s">
        <v>33</v>
      </c>
      <c r="B40" s="25"/>
      <c r="C40" s="26"/>
      <c r="D40" s="6"/>
    </row>
    <row r="41" spans="1:5" x14ac:dyDescent="0.25">
      <c r="A41" s="10"/>
      <c r="B41" s="6"/>
      <c r="C41" s="24"/>
      <c r="D41" s="6"/>
    </row>
    <row r="42" spans="1:5" ht="28.5" x14ac:dyDescent="0.25">
      <c r="A42" s="22" t="s">
        <v>22</v>
      </c>
      <c r="B42" s="25"/>
      <c r="C42" s="26"/>
      <c r="D42" s="6"/>
    </row>
    <row r="43" spans="1:5" x14ac:dyDescent="0.25">
      <c r="A43" s="27"/>
      <c r="B43" s="6"/>
      <c r="C43" s="24"/>
      <c r="D43" s="6"/>
    </row>
    <row r="44" spans="1:5" ht="28.5" x14ac:dyDescent="0.25">
      <c r="A44" s="22" t="s">
        <v>2</v>
      </c>
      <c r="B44" s="21"/>
      <c r="C44" s="31">
        <f>D35*0.1</f>
        <v>0</v>
      </c>
      <c r="D44" s="6"/>
    </row>
    <row r="45" spans="1:5" ht="45" x14ac:dyDescent="0.25">
      <c r="A45" s="27" t="s">
        <v>31</v>
      </c>
      <c r="B45" s="6"/>
      <c r="C45" s="24"/>
      <c r="D45" s="6"/>
    </row>
    <row r="46" spans="1:5" x14ac:dyDescent="0.25">
      <c r="A46" s="10"/>
      <c r="B46" s="6"/>
      <c r="C46" s="24"/>
      <c r="D46" s="6"/>
    </row>
    <row r="47" spans="1:5" ht="28.5" x14ac:dyDescent="0.25">
      <c r="A47" s="22" t="s">
        <v>3</v>
      </c>
      <c r="B47" s="25"/>
      <c r="C47" s="37">
        <f>2500</f>
        <v>2500</v>
      </c>
      <c r="D47" s="6"/>
    </row>
    <row r="48" spans="1:5" x14ac:dyDescent="0.25">
      <c r="A48" s="10" t="s">
        <v>20</v>
      </c>
      <c r="B48" s="6"/>
      <c r="C48" s="6"/>
      <c r="D48" s="6"/>
    </row>
    <row r="49" spans="1:5" x14ac:dyDescent="0.25">
      <c r="A49" s="10"/>
      <c r="B49" s="6"/>
      <c r="C49" s="6"/>
      <c r="D49" s="6"/>
    </row>
    <row r="50" spans="1:5" ht="28.5" x14ac:dyDescent="0.25">
      <c r="A50" s="22" t="s">
        <v>37</v>
      </c>
      <c r="B50" s="21"/>
      <c r="C50" s="6"/>
      <c r="D50" s="6"/>
    </row>
    <row r="51" spans="1:5" x14ac:dyDescent="0.25">
      <c r="A51" s="10"/>
      <c r="B51" s="6"/>
      <c r="C51" s="6"/>
      <c r="D51" s="6"/>
    </row>
    <row r="52" spans="1:5" x14ac:dyDescent="0.25">
      <c r="A52" s="10"/>
      <c r="B52" s="6"/>
      <c r="C52" s="6"/>
      <c r="D52" s="6"/>
    </row>
    <row r="53" spans="1:5" ht="30" customHeight="1" x14ac:dyDescent="0.25">
      <c r="A53" s="2" t="s">
        <v>14</v>
      </c>
      <c r="B53" s="2"/>
      <c r="C53" s="6"/>
      <c r="D53" s="6"/>
    </row>
    <row r="54" spans="1:5" ht="30" customHeight="1" x14ac:dyDescent="0.25">
      <c r="A54" s="2" t="s">
        <v>15</v>
      </c>
      <c r="B54" s="2"/>
      <c r="C54" s="6"/>
      <c r="D54" s="6"/>
    </row>
    <row r="55" spans="1:5" x14ac:dyDescent="0.25">
      <c r="A55" s="16"/>
      <c r="B55" s="17"/>
      <c r="C55" s="6"/>
      <c r="D55" s="6"/>
    </row>
    <row r="56" spans="1:5" x14ac:dyDescent="0.25">
      <c r="A56" s="10"/>
      <c r="B56" s="17"/>
      <c r="C56" s="6"/>
      <c r="D56" s="6"/>
    </row>
    <row r="57" spans="1:5" ht="71.25" customHeight="1" thickBot="1" x14ac:dyDescent="0.3">
      <c r="A57" s="36" t="s">
        <v>35</v>
      </c>
      <c r="B57" s="17"/>
      <c r="C57" s="6"/>
      <c r="D57" s="6"/>
    </row>
    <row r="58" spans="1:5" ht="15" customHeight="1" x14ac:dyDescent="0.25">
      <c r="A58" s="10"/>
      <c r="B58" s="17"/>
      <c r="C58" s="6"/>
      <c r="D58" s="6"/>
    </row>
    <row r="59" spans="1:5" x14ac:dyDescent="0.25">
      <c r="A59" s="10"/>
      <c r="B59" s="17"/>
      <c r="C59" s="6"/>
      <c r="D59" s="6"/>
    </row>
    <row r="60" spans="1:5" x14ac:dyDescent="0.25">
      <c r="A60" s="10"/>
      <c r="B60" s="17"/>
      <c r="C60" s="6"/>
      <c r="D60" s="6"/>
    </row>
    <row r="61" spans="1:5" x14ac:dyDescent="0.25">
      <c r="A61" s="28" t="s">
        <v>23</v>
      </c>
      <c r="B61" s="6"/>
      <c r="C61" s="6"/>
      <c r="D61" s="6"/>
    </row>
    <row r="62" spans="1:5" x14ac:dyDescent="0.25">
      <c r="A62" s="10" t="s">
        <v>24</v>
      </c>
      <c r="B62" s="6"/>
      <c r="C62" s="6"/>
      <c r="D62" s="6"/>
    </row>
    <row r="63" spans="1:5" ht="15" customHeight="1" x14ac:dyDescent="0.25">
      <c r="A63" s="38" t="s">
        <v>25</v>
      </c>
      <c r="B63" s="38"/>
      <c r="C63" s="38"/>
      <c r="D63" s="38"/>
      <c r="E63" s="38"/>
    </row>
    <row r="64" spans="1:5" ht="15" customHeight="1" x14ac:dyDescent="0.25">
      <c r="A64" s="38" t="s">
        <v>26</v>
      </c>
      <c r="B64" s="38"/>
      <c r="C64" s="38"/>
      <c r="D64" s="38"/>
      <c r="E64" s="38"/>
    </row>
    <row r="65" spans="1:5" ht="15" customHeight="1" x14ac:dyDescent="0.25">
      <c r="A65" s="38" t="s">
        <v>27</v>
      </c>
      <c r="B65" s="38"/>
      <c r="C65" s="38"/>
      <c r="D65" s="38"/>
      <c r="E65" s="38"/>
    </row>
    <row r="66" spans="1:5" ht="15" customHeight="1" x14ac:dyDescent="0.25">
      <c r="A66" s="38" t="s">
        <v>28</v>
      </c>
      <c r="B66" s="38"/>
      <c r="C66" s="38"/>
      <c r="D66" s="38"/>
      <c r="E66" s="38"/>
    </row>
    <row r="67" spans="1:5" x14ac:dyDescent="0.25">
      <c r="A67" s="38" t="s">
        <v>36</v>
      </c>
      <c r="B67" s="38"/>
      <c r="C67" s="38"/>
      <c r="D67" s="38"/>
      <c r="E67" s="38"/>
    </row>
    <row r="68" spans="1:5" ht="15.75" customHeight="1" x14ac:dyDescent="0.25">
      <c r="A68" s="39" t="s">
        <v>29</v>
      </c>
      <c r="B68" s="39"/>
      <c r="C68" s="39"/>
      <c r="D68" s="39"/>
      <c r="E68" s="39"/>
    </row>
  </sheetData>
  <mergeCells count="14">
    <mergeCell ref="B15:E15"/>
    <mergeCell ref="A8:E8"/>
    <mergeCell ref="A10:E10"/>
    <mergeCell ref="B12:E12"/>
    <mergeCell ref="B13:E13"/>
    <mergeCell ref="B14:E14"/>
    <mergeCell ref="A67:E67"/>
    <mergeCell ref="A68:E68"/>
    <mergeCell ref="B16:E16"/>
    <mergeCell ref="B17:E17"/>
    <mergeCell ref="A63:E63"/>
    <mergeCell ref="A64:E64"/>
    <mergeCell ref="A65:E65"/>
    <mergeCell ref="A66:E66"/>
  </mergeCells>
  <dataValidations count="5">
    <dataValidation type="whole" operator="lessThanOrEqual" allowBlank="1" showInputMessage="1" showErrorMessage="1" errorTitle="Pogreška" error="Iznos bespovratnih sredstava za troškove promidžbe i vidljivosti može iznositi najviše 2.500 €." sqref="B47">
      <formula1>2500</formula1>
    </dataValidation>
    <dataValidation type="whole" operator="lessThanOrEqual" allowBlank="1" showInputMessage="1" showErrorMessage="1" errorTitle="Pogreška" error="Iznos bespovratnih sredstava za troškove opremanja može iznositi najviše 10% bespovratnih sredstava za troškove radova (izgradnje i/ili rekonstrukcije) - 10% od D28." sqref="B44">
      <formula1>C44</formula1>
    </dataValidation>
    <dataValidation type="whole" operator="lessThanOrEqual" allowBlank="1" showInputMessage="1" showErrorMessage="1" errorTitle="Pogreška" error="Najveći mogući iznos bespovratnih sredstava za troškove izvedbe radova mora biti manji ili jednak iznosu u polju D28." sqref="B38">
      <formula1>D35</formula1>
    </dataValidation>
    <dataValidation type="whole" allowBlank="1" showInputMessage="1" showErrorMessage="1" errorTitle="Pogreška" error="Ukupna bruto površina građevine škole iz Glavnog projekta ne smije biti manja ili veća od 5% u odnosu na ukupnu bruto površinu građevine škole iz Idejnog rješenja na koje je izdana Suglasnost MZO-a." sqref="B21">
      <formula1>C21</formula1>
      <formula2>D21</formula2>
    </dataValidation>
    <dataValidation type="whole" allowBlank="1" showInputMessage="1" showErrorMessage="1" errorTitle="Pogreška" error="Ukupna bruto površine školske sportske dvorane iz Glavnog projekta ne smije biti manja ili veća od 5% u odnosu na ukupnu bruto površinu školske sportske dvorane iz Idejnog rješenja na koje je izdana Suglasnost MZO-a." sqref="B25">
      <formula1>C25</formula1>
      <formula2>D25</formula2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Footer>&amp;C&amp;P od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Obrazac 4.</vt:lpstr>
      <vt:lpstr>'Obrazac 4.'!Print_Area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ikrznar</dc:creator>
  <cp:lastModifiedBy>mjovanov</cp:lastModifiedBy>
  <cp:lastPrinted>2023-07-06T14:24:14Z</cp:lastPrinted>
  <dcterms:created xsi:type="dcterms:W3CDTF">2023-01-04T13:31:08Z</dcterms:created>
  <dcterms:modified xsi:type="dcterms:W3CDTF">2023-07-06T14:24:19Z</dcterms:modified>
</cp:coreProperties>
</file>