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zupanci\Desktop\"/>
    </mc:Choice>
  </mc:AlternateContent>
  <bookViews>
    <workbookView xWindow="0" yWindow="0" windowWidth="20460" windowHeight="7290" tabRatio="403"/>
  </bookViews>
  <sheets>
    <sheet name="Sheet1" sheetId="1" r:id="rId1"/>
  </sheets>
  <definedNames>
    <definedName name="_xlnm._FilterDatabase" localSheetId="0" hidden="1">Sheet1!$A$6:$E$6</definedName>
    <definedName name="_xlnm.Print_Titles" localSheetId="0">Sheet1!$6:$6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5" i="1"/>
  <c r="D28" i="1" l="1"/>
</calcChain>
</file>

<file path=xl/sharedStrings.xml><?xml version="1.0" encoding="utf-8"?>
<sst xmlns="http://schemas.openxmlformats.org/spreadsheetml/2006/main" count="72" uniqueCount="43">
  <si>
    <t>NAZIV ISPLATITELJA</t>
  </si>
  <si>
    <t>RAZDOBLJE</t>
  </si>
  <si>
    <t>OIB PRIMATELJA</t>
  </si>
  <si>
    <t xml:space="preserve">3211 - Službena putovanja                                                                                                                                                                                                                                       </t>
  </si>
  <si>
    <t>Rue d'Arlon 108, Brusseles</t>
  </si>
  <si>
    <t>3299 - Ostali nespomenuti rashodi poslovanja</t>
  </si>
  <si>
    <r>
      <rPr>
        <b/>
        <sz val="11"/>
        <color theme="1"/>
        <rFont val="Calibri"/>
        <family val="2"/>
        <charset val="238"/>
        <scheme val="minor"/>
      </rPr>
      <t xml:space="preserve">3211 - Službena putovanja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</si>
  <si>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3212 - Naknade za prijevoz, za rad na terenu i odvojeni život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</si>
  <si>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3111 - Plaće za redovan rad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</si>
  <si>
    <t>3241 - Naknade troškova osobama izvan radnog odnosa</t>
  </si>
  <si>
    <t>3291 - Naknade za rad predstavničkih i izvršnih tijela, povjerenstava i slično</t>
  </si>
  <si>
    <t>Permanent Representation of Croatia to the EU</t>
  </si>
  <si>
    <r>
      <t xml:space="preserve">SJEDIŠTE / PREBIVALIŠTE PRIMATELJA             </t>
    </r>
    <r>
      <rPr>
        <b/>
        <sz val="10"/>
        <color theme="1"/>
        <rFont val="Calibri"/>
        <family val="2"/>
        <charset val="238"/>
        <scheme val="minor"/>
      </rPr>
      <t>(grad/općina primatelja)</t>
    </r>
  </si>
  <si>
    <r>
      <t xml:space="preserve">NAČIN OBJAVE ISPLAĆENOG IZNOSA </t>
    </r>
    <r>
      <rPr>
        <b/>
        <sz val="10"/>
        <color theme="1"/>
        <rFont val="Calibri"/>
        <family val="2"/>
        <charset val="238"/>
        <scheme val="minor"/>
      </rPr>
      <t>(EUR)</t>
    </r>
  </si>
  <si>
    <r>
      <t xml:space="preserve">VRSTA RASHODA / IZDATKA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(šifra i naziv ekonomske klasifikacije razine odjeljka sukladno Pravilniku o proračunskom računovodstvu i Računskom planu)</t>
    </r>
  </si>
  <si>
    <r>
      <rPr>
        <b/>
        <sz val="11"/>
        <color theme="1"/>
        <rFont val="Calibri"/>
        <family val="2"/>
        <charset val="238"/>
        <scheme val="minor"/>
      </rPr>
      <t xml:space="preserve">3132 - Doprinosi za obvezno zdravstveno osiguranje </t>
    </r>
    <r>
      <rPr>
        <i/>
        <sz val="10"/>
        <color theme="1"/>
        <rFont val="Calibri"/>
        <family val="2"/>
        <charset val="238"/>
        <scheme val="minor"/>
      </rPr>
      <t xml:space="preserve">(ukupan iznos isplaćenih doprinosa)   </t>
    </r>
    <r>
      <rPr>
        <i/>
        <sz val="11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</si>
  <si>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charset val="238"/>
        <scheme val="minor"/>
      </rPr>
      <t xml:space="preserve">3111 - Plaće za redovan rad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(ukupan iznos bruto plaća zaposlenika: Ministarstvo, hrvatska nastava u inozemstvu i lektorati u inozemstvu)</t>
    </r>
  </si>
  <si>
    <t>Ukupno</t>
  </si>
  <si>
    <r>
      <t>3522 - Subvencije trgovačkim društvima i zadrugama izvan javnog sektora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</si>
  <si>
    <r>
      <t xml:space="preserve">3237 - Intelektualne i osobne usluge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</t>
    </r>
  </si>
  <si>
    <r>
      <t xml:space="preserve">NAZIV PRIMATELJA                 
</t>
    </r>
    <r>
      <rPr>
        <b/>
        <sz val="10"/>
        <color theme="1"/>
        <rFont val="Calibri"/>
        <family val="2"/>
        <charset val="238"/>
        <scheme val="minor"/>
      </rPr>
      <t>(naziv pravne osobe; ime i prezime fizičke osobe)</t>
    </r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</si>
  <si>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</si>
  <si>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JAVNA OBJAVA INFORMACIJA O TROŠENJU SREDSTAVA PRORAČUNSKIH KORISNIKA*</t>
  </si>
  <si>
    <t>* prema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</si>
  <si>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r>
      <t xml:space="preserve">1291 - Potraživanja za naknade koje se refundiraju i predujmove </t>
    </r>
    <r>
      <rPr>
        <sz val="10"/>
        <color theme="1"/>
        <rFont val="Calibri"/>
        <family val="2"/>
        <charset val="238"/>
        <scheme val="minor"/>
      </rPr>
      <t>(naknade: bolovanje iznad 42 dana, ozljeda na radu)</t>
    </r>
  </si>
  <si>
    <r>
      <t xml:space="preserve">3237 - Intelektualne i osobne usluge                             </t>
    </r>
    <r>
      <rPr>
        <i/>
        <sz val="10"/>
        <color theme="1"/>
        <rFont val="Calibri"/>
        <family val="2"/>
        <charset val="238"/>
        <scheme val="minor"/>
      </rPr>
      <t xml:space="preserve">(ugovori o djelu hrvatska nastava u inozemstvu)      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</t>
    </r>
  </si>
  <si>
    <t>Tatalović Gordana</t>
  </si>
  <si>
    <t>Šmit Maja</t>
  </si>
  <si>
    <t>Jeđud Tabula Sonja</t>
  </si>
  <si>
    <t>Juras Senka</t>
  </si>
  <si>
    <t>GDPR</t>
  </si>
  <si>
    <r>
      <t>3121 - Ostali rashodi za zaposlene</t>
    </r>
    <r>
      <rPr>
        <i/>
        <sz val="10"/>
        <color theme="1"/>
        <rFont val="Calibri"/>
        <family val="2"/>
        <charset val="238"/>
        <scheme val="minor"/>
      </rPr>
      <t xml:space="preserve">                                    (nagrade, otpremnine, regres, naknade za bolest, invalidnost i smrtni slučaj)</t>
    </r>
  </si>
  <si>
    <r>
      <t>3811 - Tekuće donacije u novcu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(plaće i mat. prava neprofitne OŠ)</t>
    </r>
  </si>
  <si>
    <r>
      <t xml:space="preserve">3811 - Tekuće donacije u novcu </t>
    </r>
    <r>
      <rPr>
        <i/>
        <sz val="10"/>
        <color theme="1"/>
        <rFont val="Calibri"/>
        <family val="2"/>
        <charset val="238"/>
        <scheme val="minor"/>
      </rPr>
      <t>(plaće i mat. prava neprofitne SŠ)</t>
    </r>
  </si>
  <si>
    <r>
      <t xml:space="preserve">3811 - Tekuće donacije u novcu </t>
    </r>
    <r>
      <rPr>
        <i/>
        <sz val="10"/>
        <color theme="1"/>
        <rFont val="Calibri"/>
        <family val="2"/>
        <charset val="238"/>
        <scheme val="minor"/>
      </rPr>
      <t>(plaće i mat. prava Hrvatsko katoličko sveučilište)</t>
    </r>
  </si>
  <si>
    <t>3113 - Plaće za prekovremeni rad</t>
  </si>
  <si>
    <t>MINISTARSTVO ZNANOSTI, OBRAZOVANJA I MLADIH</t>
  </si>
  <si>
    <t>Ministarstvo znanosti, obrazovanja i mladih</t>
  </si>
  <si>
    <t>Barac Ivana</t>
  </si>
  <si>
    <t>RUJAN</t>
  </si>
  <si>
    <t xml:space="preserve">3214 - Ostale naknade troškova zaposlenima                                                                                                                                                                                                                                </t>
  </si>
  <si>
    <t>Sladojević Aleksandar</t>
  </si>
  <si>
    <r>
      <t xml:space="preserve">3295 - Pristojbe i naknade </t>
    </r>
    <r>
      <rPr>
        <i/>
        <sz val="10"/>
        <color theme="1"/>
        <rFont val="Calibri"/>
        <family val="2"/>
        <charset val="238"/>
        <scheme val="minor"/>
      </rPr>
      <t>(novčana naknada poslodavca zbog nezapošljavanja osoba s invaliditetom)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</si>
</sst>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2" borderId="1" applyNumberFormat="0" applyFont="0" applyAlignment="0" applyProtection="0"/>
  </cellStyleXfs>
  <cellXfs count="35">
    <xf numFmtId="0" fontId="0" fillId="0" borderId="0" xfId="0"/>
    <xf numFmtId="164" fontId="0" fillId="0" borderId="0" xfId="1" applyNumberFormat="1" applyFont="1"/>
    <xf numFmtId="0" fontId="5" fillId="0" borderId="0" xfId="0" applyFont="1" applyAlignment="1">
      <alignment horizontal="center"/>
    </xf>
    <xf numFmtId="0" fontId="5" fillId="2" borderId="2" xfId="2" applyFont="1" applyBorder="1" applyAlignment="1">
      <alignment horizontal="center"/>
    </xf>
    <xf numFmtId="0" fontId="5" fillId="2" borderId="3" xfId="2" applyFont="1" applyBorder="1" applyAlignment="1">
      <alignment horizontal="center"/>
    </xf>
    <xf numFmtId="0" fontId="5" fillId="2" borderId="6" xfId="2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0" fontId="0" fillId="0" borderId="8" xfId="0" applyBorder="1"/>
    <xf numFmtId="164" fontId="4" fillId="0" borderId="8" xfId="1" applyNumberFormat="1" applyFont="1" applyBorder="1"/>
    <xf numFmtId="0" fontId="5" fillId="3" borderId="8" xfId="0" applyFont="1" applyFill="1" applyBorder="1" applyAlignment="1">
      <alignment wrapText="1"/>
    </xf>
    <xf numFmtId="164" fontId="5" fillId="3" borderId="8" xfId="1" applyNumberFormat="1" applyFont="1" applyFill="1" applyBorder="1"/>
    <xf numFmtId="0" fontId="5" fillId="2" borderId="9" xfId="2" applyFont="1" applyBorder="1" applyAlignment="1">
      <alignment horizontal="center" vertical="center" wrapText="1"/>
    </xf>
    <xf numFmtId="0" fontId="5" fillId="2" borderId="10" xfId="2" applyFont="1" applyBorder="1" applyAlignment="1">
      <alignment horizontal="center" vertical="center" wrapText="1"/>
    </xf>
    <xf numFmtId="0" fontId="5" fillId="2" borderId="11" xfId="2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4" fontId="0" fillId="0" borderId="0" xfId="0" applyNumberFormat="1" applyFont="1" applyAlignment="1">
      <alignment horizontal="right"/>
    </xf>
    <xf numFmtId="43" fontId="0" fillId="0" borderId="14" xfId="1" applyFont="1" applyBorder="1"/>
    <xf numFmtId="0" fontId="14" fillId="0" borderId="8" xfId="0" applyFont="1" applyBorder="1"/>
    <xf numFmtId="4" fontId="0" fillId="0" borderId="8" xfId="0" applyNumberFormat="1" applyFont="1" applyFill="1" applyBorder="1" applyAlignment="1">
      <alignment horizontal="right"/>
    </xf>
    <xf numFmtId="4" fontId="0" fillId="0" borderId="8" xfId="0" applyNumberFormat="1" applyBorder="1"/>
    <xf numFmtId="0" fontId="5" fillId="2" borderId="7" xfId="2" applyFont="1" applyBorder="1" applyAlignment="1">
      <alignment horizontal="left"/>
    </xf>
    <xf numFmtId="0" fontId="5" fillId="2" borderId="4" xfId="2" applyFont="1" applyBorder="1" applyAlignment="1">
      <alignment horizontal="left"/>
    </xf>
    <xf numFmtId="0" fontId="5" fillId="2" borderId="5" xfId="2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L13" sqref="L13"/>
    </sheetView>
  </sheetViews>
  <sheetFormatPr defaultRowHeight="15" x14ac:dyDescent="0.25"/>
  <cols>
    <col min="1" max="1" width="28" customWidth="1"/>
    <col min="2" max="2" width="12.140625" customWidth="1"/>
    <col min="3" max="3" width="15.85546875" customWidth="1"/>
    <col min="4" max="4" width="15" customWidth="1"/>
    <col min="5" max="5" width="47.5703125" customWidth="1"/>
  </cols>
  <sheetData>
    <row r="1" spans="1:5" ht="18.75" x14ac:dyDescent="0.3">
      <c r="A1" s="32" t="s">
        <v>22</v>
      </c>
      <c r="B1" s="32"/>
      <c r="C1" s="32"/>
      <c r="D1" s="32"/>
      <c r="E1" s="32"/>
    </row>
    <row r="2" spans="1:5" ht="21" customHeight="1" thickBot="1" x14ac:dyDescent="0.3">
      <c r="A2" s="2"/>
    </row>
    <row r="3" spans="1:5" ht="15.75" thickBot="1" x14ac:dyDescent="0.3">
      <c r="A3" s="4" t="s">
        <v>0</v>
      </c>
      <c r="B3" s="29" t="s">
        <v>36</v>
      </c>
      <c r="C3" s="30"/>
      <c r="D3" s="30"/>
      <c r="E3" s="31"/>
    </row>
    <row r="4" spans="1:5" ht="15.75" thickBot="1" x14ac:dyDescent="0.3">
      <c r="A4" s="3" t="s">
        <v>1</v>
      </c>
      <c r="B4" s="3" t="s">
        <v>39</v>
      </c>
      <c r="C4" s="5">
        <v>2024</v>
      </c>
    </row>
    <row r="5" spans="1:5" ht="15.75" thickBot="1" x14ac:dyDescent="0.3"/>
    <row r="6" spans="1:5" ht="70.5" x14ac:dyDescent="0.25">
      <c r="A6" s="13" t="s">
        <v>20</v>
      </c>
      <c r="B6" s="14" t="s">
        <v>2</v>
      </c>
      <c r="C6" s="14" t="s">
        <v>12</v>
      </c>
      <c r="D6" s="14" t="s">
        <v>13</v>
      </c>
      <c r="E6" s="15" t="s">
        <v>14</v>
      </c>
    </row>
    <row r="7" spans="1:5" ht="41.25" x14ac:dyDescent="0.25">
      <c r="A7" s="6" t="s">
        <v>37</v>
      </c>
      <c r="B7" s="9"/>
      <c r="C7" s="9"/>
      <c r="D7" s="10">
        <v>1082623.6400000001</v>
      </c>
      <c r="E7" s="22" t="s">
        <v>16</v>
      </c>
    </row>
    <row r="8" spans="1:5" ht="27.75" customHeight="1" x14ac:dyDescent="0.25">
      <c r="A8" s="6"/>
      <c r="B8" s="9"/>
      <c r="C8" s="9"/>
      <c r="D8" s="24">
        <v>10091.08</v>
      </c>
      <c r="E8" s="23" t="s">
        <v>35</v>
      </c>
    </row>
    <row r="9" spans="1:5" ht="41.25" x14ac:dyDescent="0.25">
      <c r="A9" s="9"/>
      <c r="B9" s="9"/>
      <c r="C9" s="6"/>
      <c r="D9" s="10">
        <v>5927.95</v>
      </c>
      <c r="E9" s="23" t="s">
        <v>31</v>
      </c>
    </row>
    <row r="10" spans="1:5" ht="29.25" customHeight="1" x14ac:dyDescent="0.25">
      <c r="A10" s="9"/>
      <c r="B10" s="9"/>
      <c r="C10" s="6"/>
      <c r="D10" s="8">
        <v>168236.72999999998</v>
      </c>
      <c r="E10" s="16" t="s">
        <v>15</v>
      </c>
    </row>
    <row r="11" spans="1:5" ht="27.75" customHeight="1" x14ac:dyDescent="0.25">
      <c r="A11" s="9"/>
      <c r="B11" s="9"/>
      <c r="C11" s="9"/>
      <c r="D11" s="8">
        <v>10252.25</v>
      </c>
      <c r="E11" s="17" t="s">
        <v>6</v>
      </c>
    </row>
    <row r="12" spans="1:5" ht="30" x14ac:dyDescent="0.25">
      <c r="A12" s="9"/>
      <c r="B12" s="9"/>
      <c r="C12" s="9"/>
      <c r="D12" s="8">
        <v>15030.4</v>
      </c>
      <c r="E12" s="18" t="s">
        <v>7</v>
      </c>
    </row>
    <row r="13" spans="1:5" x14ac:dyDescent="0.25">
      <c r="A13" s="9"/>
      <c r="B13" s="9"/>
      <c r="C13" s="9"/>
      <c r="D13" s="8">
        <v>28</v>
      </c>
      <c r="E13" s="18" t="s">
        <v>40</v>
      </c>
    </row>
    <row r="14" spans="1:5" ht="40.5" customHeight="1" x14ac:dyDescent="0.25">
      <c r="A14" s="9"/>
      <c r="B14" s="9"/>
      <c r="C14" s="9"/>
      <c r="D14" s="8">
        <v>2360.2800000000002</v>
      </c>
      <c r="E14" s="18" t="s">
        <v>24</v>
      </c>
    </row>
    <row r="15" spans="1:5" ht="29.25" customHeight="1" x14ac:dyDescent="0.25">
      <c r="A15" s="19" t="s">
        <v>17</v>
      </c>
      <c r="B15" s="11"/>
      <c r="C15" s="11"/>
      <c r="D15" s="12">
        <f>SUM(D7:D14)</f>
        <v>1294550.33</v>
      </c>
      <c r="E15" s="20"/>
    </row>
    <row r="16" spans="1:5" ht="35.1" customHeight="1" x14ac:dyDescent="0.25">
      <c r="A16" s="6" t="s">
        <v>37</v>
      </c>
      <c r="B16" s="9"/>
      <c r="C16" s="9"/>
      <c r="D16" s="8">
        <v>9158.93</v>
      </c>
      <c r="E16" s="18" t="s">
        <v>25</v>
      </c>
    </row>
    <row r="17" spans="1:5" ht="35.1" customHeight="1" x14ac:dyDescent="0.25">
      <c r="A17" s="6" t="s">
        <v>37</v>
      </c>
      <c r="B17" s="9"/>
      <c r="C17" s="9"/>
      <c r="D17" s="8">
        <v>1459.9</v>
      </c>
      <c r="E17" s="18" t="s">
        <v>9</v>
      </c>
    </row>
    <row r="18" spans="1:5" ht="35.1" customHeight="1" x14ac:dyDescent="0.25">
      <c r="A18" s="6" t="s">
        <v>37</v>
      </c>
      <c r="B18" s="9"/>
      <c r="C18" s="9"/>
      <c r="D18" s="8">
        <v>21493.309999999998</v>
      </c>
      <c r="E18" s="18" t="s">
        <v>10</v>
      </c>
    </row>
    <row r="19" spans="1:5" ht="35.1" customHeight="1" x14ac:dyDescent="0.25">
      <c r="A19" s="6" t="s">
        <v>37</v>
      </c>
      <c r="B19" s="9"/>
      <c r="C19" s="9"/>
      <c r="D19" s="8">
        <v>1344</v>
      </c>
      <c r="E19" s="18" t="s">
        <v>42</v>
      </c>
    </row>
    <row r="20" spans="1:5" ht="35.1" customHeight="1" x14ac:dyDescent="0.25">
      <c r="A20" s="6" t="s">
        <v>37</v>
      </c>
      <c r="B20" s="9"/>
      <c r="C20" s="9"/>
      <c r="D20" s="8">
        <v>147.26999999999998</v>
      </c>
      <c r="E20" s="18" t="s">
        <v>5</v>
      </c>
    </row>
    <row r="21" spans="1:5" ht="35.1" customHeight="1" x14ac:dyDescent="0.25">
      <c r="A21" s="6" t="s">
        <v>37</v>
      </c>
      <c r="B21" s="9"/>
      <c r="C21" s="9"/>
      <c r="D21" s="8">
        <v>44796.1</v>
      </c>
      <c r="E21" s="18" t="s">
        <v>18</v>
      </c>
    </row>
    <row r="22" spans="1:5" ht="35.1" customHeight="1" x14ac:dyDescent="0.25">
      <c r="A22" s="6" t="s">
        <v>37</v>
      </c>
      <c r="B22" s="9"/>
      <c r="C22" s="9"/>
      <c r="D22" s="8">
        <v>736832.49</v>
      </c>
      <c r="E22" s="18" t="s">
        <v>32</v>
      </c>
    </row>
    <row r="23" spans="1:5" ht="35.1" customHeight="1" x14ac:dyDescent="0.25">
      <c r="A23" s="6" t="s">
        <v>37</v>
      </c>
      <c r="B23" s="9"/>
      <c r="C23" s="9"/>
      <c r="D23" s="8">
        <v>1231973.48</v>
      </c>
      <c r="E23" s="18" t="s">
        <v>33</v>
      </c>
    </row>
    <row r="24" spans="1:5" ht="35.1" customHeight="1" x14ac:dyDescent="0.25">
      <c r="A24" s="6" t="s">
        <v>37</v>
      </c>
      <c r="B24" s="9"/>
      <c r="C24" s="9"/>
      <c r="D24" s="8">
        <v>505812.35999999993</v>
      </c>
      <c r="E24" s="18" t="s">
        <v>34</v>
      </c>
    </row>
    <row r="25" spans="1:5" ht="29.25" customHeight="1" x14ac:dyDescent="0.25">
      <c r="A25" s="19" t="s">
        <v>17</v>
      </c>
      <c r="B25" s="11"/>
      <c r="C25" s="11"/>
      <c r="D25" s="12">
        <f>SUM(D16:D24)</f>
        <v>2553017.84</v>
      </c>
      <c r="E25" s="20"/>
    </row>
    <row r="26" spans="1:5" ht="35.1" customHeight="1" x14ac:dyDescent="0.25">
      <c r="A26" s="6" t="s">
        <v>11</v>
      </c>
      <c r="B26" s="7"/>
      <c r="C26" s="6" t="s">
        <v>4</v>
      </c>
      <c r="D26" s="27">
        <v>8675.09</v>
      </c>
      <c r="E26" s="21" t="s">
        <v>8</v>
      </c>
    </row>
    <row r="27" spans="1:5" ht="35.1" customHeight="1" x14ac:dyDescent="0.25">
      <c r="A27" s="6" t="s">
        <v>11</v>
      </c>
      <c r="B27" s="7"/>
      <c r="C27" s="6" t="s">
        <v>4</v>
      </c>
      <c r="D27" s="28">
        <v>2824.91</v>
      </c>
      <c r="E27" s="18" t="s">
        <v>3</v>
      </c>
    </row>
    <row r="28" spans="1:5" ht="29.25" customHeight="1" x14ac:dyDescent="0.25">
      <c r="A28" s="19" t="s">
        <v>17</v>
      </c>
      <c r="B28" s="11"/>
      <c r="C28" s="11"/>
      <c r="D28" s="12">
        <f>SUM(D26:D27)</f>
        <v>11500</v>
      </c>
      <c r="E28" s="20"/>
    </row>
    <row r="29" spans="1:5" x14ac:dyDescent="0.25">
      <c r="A29" s="26" t="s">
        <v>38</v>
      </c>
      <c r="B29" s="7" t="s">
        <v>30</v>
      </c>
      <c r="C29" s="7" t="s">
        <v>30</v>
      </c>
      <c r="D29" s="25">
        <v>2811.21</v>
      </c>
      <c r="E29" s="18" t="s">
        <v>19</v>
      </c>
    </row>
    <row r="30" spans="1:5" x14ac:dyDescent="0.25">
      <c r="A30" s="26" t="s">
        <v>28</v>
      </c>
      <c r="B30" s="7" t="s">
        <v>30</v>
      </c>
      <c r="C30" s="7" t="s">
        <v>30</v>
      </c>
      <c r="D30" s="25">
        <v>3309.2</v>
      </c>
      <c r="E30" s="18" t="s">
        <v>19</v>
      </c>
    </row>
    <row r="31" spans="1:5" x14ac:dyDescent="0.25">
      <c r="A31" s="26" t="s">
        <v>29</v>
      </c>
      <c r="B31" s="7" t="s">
        <v>30</v>
      </c>
      <c r="C31" s="7" t="s">
        <v>30</v>
      </c>
      <c r="D31" s="25">
        <v>2562.84</v>
      </c>
      <c r="E31" s="18" t="s">
        <v>19</v>
      </c>
    </row>
    <row r="32" spans="1:5" x14ac:dyDescent="0.25">
      <c r="A32" s="26" t="s">
        <v>27</v>
      </c>
      <c r="B32" s="7" t="s">
        <v>30</v>
      </c>
      <c r="C32" s="7" t="s">
        <v>30</v>
      </c>
      <c r="D32" s="25">
        <v>1245</v>
      </c>
      <c r="E32" s="18" t="s">
        <v>19</v>
      </c>
    </row>
    <row r="33" spans="1:5" x14ac:dyDescent="0.25">
      <c r="A33" s="26" t="s">
        <v>26</v>
      </c>
      <c r="B33" s="7" t="s">
        <v>30</v>
      </c>
      <c r="C33" s="7" t="s">
        <v>30</v>
      </c>
      <c r="D33" s="25">
        <v>1245</v>
      </c>
      <c r="E33" s="18" t="s">
        <v>19</v>
      </c>
    </row>
    <row r="34" spans="1:5" x14ac:dyDescent="0.25">
      <c r="A34" s="26" t="s">
        <v>41</v>
      </c>
      <c r="B34" s="7" t="s">
        <v>30</v>
      </c>
      <c r="C34" s="7" t="s">
        <v>30</v>
      </c>
      <c r="D34" s="25">
        <v>98.17</v>
      </c>
      <c r="E34" s="18" t="s">
        <v>19</v>
      </c>
    </row>
    <row r="35" spans="1:5" ht="54.75" customHeight="1" x14ac:dyDescent="0.25">
      <c r="A35" s="34" t="s">
        <v>23</v>
      </c>
      <c r="B35" s="34"/>
      <c r="C35" s="34"/>
      <c r="D35" s="34"/>
      <c r="E35" s="34"/>
    </row>
    <row r="36" spans="1:5" ht="49.5" customHeight="1" x14ac:dyDescent="0.25">
      <c r="A36" s="33" t="s">
        <v>21</v>
      </c>
      <c r="B36" s="33"/>
      <c r="C36" s="33"/>
      <c r="D36" s="33"/>
      <c r="E36" s="33"/>
    </row>
    <row r="37" spans="1:5" x14ac:dyDescent="0.25">
      <c r="D37" s="1"/>
    </row>
  </sheetData>
  <mergeCells count="4">
    <mergeCell ref="B3:E3"/>
    <mergeCell ref="A1:E1"/>
    <mergeCell ref="A36:E36"/>
    <mergeCell ref="A35:E35"/>
  </mergeCells>
  <pageMargins left="0" right="0" top="0.74803149606299213" bottom="0.74803149606299213" header="0.31496062992125984" footer="0.31496062992125984"/>
  <pageSetup paperSize="9" scale="8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vzupanci</cp:lastModifiedBy>
  <cp:lastPrinted>2024-10-07T09:52:36Z</cp:lastPrinted>
  <dcterms:created xsi:type="dcterms:W3CDTF">2024-01-03T19:56:08Z</dcterms:created>
  <dcterms:modified xsi:type="dcterms:W3CDTF">2024-10-07T11:15:57Z</dcterms:modified>
</cp:coreProperties>
</file>