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zt\share\Svi\_zajedno\SZPIPEU\NPOO\NPOO_OŠ\UPUTE ZA PRIJAVITELJE\4. IZMJENA\UPUTE_4 IZMJENA_GRUPE\MZOM Prilozi i obrasci\Obrasci\"/>
    </mc:Choice>
  </mc:AlternateContent>
  <bookViews>
    <workbookView xWindow="0" yWindow="0" windowWidth="28800" windowHeight="11172"/>
  </bookViews>
  <sheets>
    <sheet name="Obrazac 4." sheetId="2" r:id="rId1"/>
    <sheet name="Sheet1" sheetId="3" r:id="rId2"/>
  </sheets>
  <definedNames>
    <definedName name="_xlnm.Print_Area" localSheetId="0">'Obrazac 4.'!$A$1:$E$63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  <c r="E30" i="2" s="1"/>
  <c r="D31" i="2"/>
  <c r="E31" i="2" s="1"/>
  <c r="D32" i="2"/>
  <c r="E32" i="2" s="1"/>
  <c r="D33" i="2"/>
  <c r="E33" i="2" s="1"/>
  <c r="D34" i="2"/>
  <c r="E34" i="2" s="1"/>
  <c r="D35" i="2"/>
  <c r="E35" i="2" s="1"/>
  <c r="D36" i="2"/>
  <c r="E36" i="2" s="1"/>
  <c r="D37" i="2"/>
  <c r="E37" i="2" s="1"/>
  <c r="B53" i="2" l="1"/>
  <c r="C47" i="2"/>
  <c r="C25" i="2" l="1"/>
  <c r="C22" i="2"/>
  <c r="C38" i="2" l="1"/>
  <c r="C19" i="2" l="1"/>
  <c r="C50" i="2" l="1"/>
  <c r="E38" i="2" l="1"/>
  <c r="D38" i="2"/>
  <c r="C41" i="2" s="1"/>
</calcChain>
</file>

<file path=xl/sharedStrings.xml><?xml version="1.0" encoding="utf-8"?>
<sst xmlns="http://schemas.openxmlformats.org/spreadsheetml/2006/main" count="60" uniqueCount="56">
  <si>
    <t>Iznos bespovratnih sredstava za troškove opremanja</t>
  </si>
  <si>
    <t>Iznos bespovratnih sredstava za troškove promidžbe i vidljivosti</t>
  </si>
  <si>
    <t>Izračun maksimalnih bespovratnih sredstava po kategorijama</t>
  </si>
  <si>
    <t>traženi iznos (€)</t>
  </si>
  <si>
    <t>Naziv komponente/podkomponente</t>
  </si>
  <si>
    <t>C3. Obrazovanje, znanost i istraživanje / C3.1. Reforma obrazovnog sustava</t>
  </si>
  <si>
    <t>Naziv poziva</t>
  </si>
  <si>
    <t>Referentni broj poziva</t>
  </si>
  <si>
    <t>Naziv projektnog prijedloga</t>
  </si>
  <si>
    <t>Naziv prijavitelja</t>
  </si>
  <si>
    <t>Mjesto</t>
  </si>
  <si>
    <t>Datum</t>
  </si>
  <si>
    <t>iznos (€)</t>
  </si>
  <si>
    <r>
      <t>najveća moguća</t>
    </r>
    <r>
      <rPr>
        <sz val="11"/>
        <color rgb="FFFF0000"/>
        <rFont val="Times New Roman"/>
        <family val="1"/>
        <charset val="238"/>
      </rPr>
      <t xml:space="preserve"> </t>
    </r>
    <r>
      <rPr>
        <sz val="11"/>
        <color theme="0" tint="-0.34998626667073579"/>
        <rFont val="Times New Roman"/>
        <family val="1"/>
        <charset val="238"/>
      </rPr>
      <t>bruto površina (ne može biti &gt;5%)</t>
    </r>
  </si>
  <si>
    <t>Obrazac 4</t>
  </si>
  <si>
    <t>Izgradnja, rekonstrukcija i opremanje osnovnih škola za potrebe jednosmjenskog rada i cjelodnevne škole</t>
  </si>
  <si>
    <r>
      <t xml:space="preserve">najviše </t>
    </r>
    <r>
      <rPr>
        <sz val="11"/>
        <rFont val="Times New Roman"/>
        <family val="1"/>
        <charset val="238"/>
      </rPr>
      <t>2.500 €</t>
    </r>
  </si>
  <si>
    <t>postotak sufinanciranja</t>
  </si>
  <si>
    <t>Iznos bespovratnih sredstava za troškove usluga</t>
  </si>
  <si>
    <t>*Izvori provjere:</t>
  </si>
  <si>
    <t>Troškovnik za uklanjanje građevine/dijela građevine škole/školske sportske dvorane</t>
  </si>
  <si>
    <t>Podaci iz troškovnika*</t>
  </si>
  <si>
    <t>Iznos bespovratnih sredstava za troškove izrade projektno - tehničke dokumentacije</t>
  </si>
  <si>
    <t>Troškovnik za uređenje vanjskog prostora (škole i/ili školske sportske dvorane)</t>
  </si>
  <si>
    <t>Ukupni iznos bespovratnih sredstava</t>
  </si>
  <si>
    <t>NPOO.C3.1.R1-I2.01.</t>
  </si>
  <si>
    <t>bespovratna sredstva za kategoriju radova (€)</t>
  </si>
  <si>
    <t>vlastita sredstva
(€)</t>
  </si>
  <si>
    <t>najveći mogući iznos bespovratnih sredstava (€)</t>
  </si>
  <si>
    <t xml:space="preserve">8. Uklanjanje građevine/dijela građevine škole/školske sportske dvorane </t>
  </si>
  <si>
    <t>1. Novi (dodatni) školski prostor</t>
  </si>
  <si>
    <t>2. Nova školska sportska dvorana</t>
  </si>
  <si>
    <t>3. Dio postojećeg rekonstruiranog školskog prostora za slučajeve kad se rekonstruira građevina unutar postojećeg gabarita školskog prostora kod zahvata bez povećanja ukupne bruto površine školskog prostora</t>
  </si>
  <si>
    <t>4. Postojeći školski prostor koji se rekonstruira (kod dogradnje i/ili nadogradnje)</t>
  </si>
  <si>
    <t xml:space="preserve">6. Postojeći rekonstruirani školski prostor u svrhu prilagođavanja površine kuhinje Normativima kod dogradnje i/ili nadogradnje </t>
  </si>
  <si>
    <t xml:space="preserve">7. Vanjski prostor </t>
  </si>
  <si>
    <t>Troškovnik za školski prostor</t>
  </si>
  <si>
    <t>Troškovnik za školsku sportsku dvoranu</t>
  </si>
  <si>
    <t>Troškovnik za rekonstrukciju dijela postojećeg školskog prostora kod zahvata bez povećanja ukupne bruto površine školskog prostora</t>
  </si>
  <si>
    <t>Troškovnik za rekonstrukciju postojećeg školskog prostora kod dogradnje i/ili nadogradnje</t>
  </si>
  <si>
    <t>Troškovnik za rekonstrukciju postojećeg školskog prostora koji se odnosi samo na radove pojačanja konstrukcije kod nadogradnje</t>
  </si>
  <si>
    <t>Troškovnik za rekonstrukciju dijela postojećeg školskog prostora u svrhu prilagođavanja površine kuhinje Normativima kod dogradnje i/ili nadogradnje</t>
  </si>
  <si>
    <t xml:space="preserve">najviše 10% bespovratnih sredstava za troškove radova </t>
  </si>
  <si>
    <t xml:space="preserve">Iznos bespovratnih sredstava za troškove radova </t>
  </si>
  <si>
    <r>
      <t xml:space="preserve">Ukupna bruto površina građevine (m2) iz idejnog rješenja </t>
    </r>
    <r>
      <rPr>
        <b/>
        <sz val="11"/>
        <color theme="1"/>
        <rFont val="Times New Roman"/>
        <family val="1"/>
        <charset val="238"/>
      </rPr>
      <t>(GRUPA 1)</t>
    </r>
  </si>
  <si>
    <r>
      <t xml:space="preserve">Ukupna bruto površina građevine (m2) iz glavnog projekta </t>
    </r>
    <r>
      <rPr>
        <b/>
        <sz val="11"/>
        <color theme="1"/>
        <rFont val="Times New Roman"/>
        <family val="1"/>
        <charset val="238"/>
      </rPr>
      <t>(GRUPA 1)</t>
    </r>
  </si>
  <si>
    <t xml:space="preserve">5. Postojeći rekonstruirani školski prostor koji se odnosi samo na radove pojačanja konstrukcije kad rekonstrukcija - nadogradnja građevine ima bitan utjecaj na mehaničku otpornost i stabilnost građevine </t>
  </si>
  <si>
    <r>
      <t xml:space="preserve">Ukupna bruto površina građevine školske sportske dvorane (m2) iz idejnog rješenja </t>
    </r>
    <r>
      <rPr>
        <b/>
        <sz val="11"/>
        <color theme="1"/>
        <rFont val="Times New Roman"/>
        <family val="1"/>
        <charset val="238"/>
      </rPr>
      <t>(GRUPA 2)</t>
    </r>
  </si>
  <si>
    <r>
      <t xml:space="preserve">Ukupna bruto površina građevine školske sportske dvorane (m2) iz glavnog projekta </t>
    </r>
    <r>
      <rPr>
        <b/>
        <sz val="11"/>
        <color theme="1"/>
        <rFont val="Times New Roman"/>
        <family val="1"/>
        <charset val="238"/>
      </rPr>
      <t>(GRUPA 2)</t>
    </r>
  </si>
  <si>
    <r>
      <t>Površina vanjskog prostora (m2) iz idejnog rješenja</t>
    </r>
    <r>
      <rPr>
        <b/>
        <sz val="11"/>
        <color theme="1"/>
        <rFont val="Times New Roman"/>
        <family val="1"/>
        <charset val="238"/>
      </rPr>
      <t xml:space="preserve"> (GRUPA 1 ili GRUPA 2)</t>
    </r>
  </si>
  <si>
    <r>
      <t xml:space="preserve">Površina vanjskog prostora (m2) iz glavnog projekta </t>
    </r>
    <r>
      <rPr>
        <b/>
        <sz val="11"/>
        <color theme="1"/>
        <rFont val="Times New Roman"/>
        <family val="1"/>
        <charset val="238"/>
      </rPr>
      <t xml:space="preserve"> (GRUPA 1 ili GRUPA 2)</t>
    </r>
  </si>
  <si>
    <t>Popuniti samo u slučaju da se Suglasnost MZOM izdaje na temelju idejnog rješenja/projekta</t>
  </si>
  <si>
    <t>Suglasnost MZOM na idejno rješenje/glavni projekt</t>
  </si>
  <si>
    <t>Podaci iz suglasnosti MZOM na idejno rješenje/projekt ili glavni projekt koji je moguće financirati iz Poziva*</t>
  </si>
  <si>
    <t>Potpis odgovorne osobe</t>
  </si>
  <si>
    <t>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</si>
</sst>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[$€-1]"/>
    <numFmt numFmtId="165" formatCode="_-* #,##0.00\ [$€-1]_-;\-* #,##0.00\ [$€-1]_-;_-* &quot;-&quot;??\ [$€-1]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0" tint="-0.34998626667073579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u/>
      <sz val="11"/>
      <color theme="1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165" fontId="4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0" fillId="0" borderId="0" xfId="0" applyBorder="1"/>
    <xf numFmtId="0" fontId="6" fillId="0" borderId="0" xfId="0" applyFont="1" applyFill="1" applyBorder="1" applyAlignment="1">
      <alignment vertical="center" wrapText="1"/>
    </xf>
    <xf numFmtId="4" fontId="2" fillId="0" borderId="0" xfId="0" applyNumberFormat="1" applyFont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2" fontId="8" fillId="0" borderId="0" xfId="0" applyNumberFormat="1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4" fontId="2" fillId="0" borderId="1" xfId="0" applyNumberFormat="1" applyFont="1" applyBorder="1" applyAlignment="1" applyProtection="1">
      <alignment vertical="center"/>
      <protection locked="0"/>
    </xf>
    <xf numFmtId="10" fontId="2" fillId="0" borderId="1" xfId="0" applyNumberFormat="1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4" fillId="0" borderId="1" xfId="0" applyFont="1" applyBorder="1" applyAlignment="1" applyProtection="1">
      <alignment vertical="center" wrapText="1"/>
    </xf>
    <xf numFmtId="2" fontId="8" fillId="0" borderId="4" xfId="0" applyNumberFormat="1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 wrapText="1"/>
    </xf>
    <xf numFmtId="10" fontId="2" fillId="0" borderId="1" xfId="0" applyNumberFormat="1" applyFont="1" applyBorder="1" applyAlignment="1" applyProtection="1">
      <alignment vertical="center"/>
    </xf>
    <xf numFmtId="4" fontId="2" fillId="0" borderId="1" xfId="0" applyNumberFormat="1" applyFont="1" applyBorder="1" applyAlignment="1" applyProtection="1">
      <alignment vertical="center"/>
    </xf>
    <xf numFmtId="4" fontId="3" fillId="0" borderId="1" xfId="0" applyNumberFormat="1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 wrapText="1"/>
    </xf>
    <xf numFmtId="4" fontId="8" fillId="0" borderId="1" xfId="0" applyNumberFormat="1" applyFont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 wrapText="1"/>
    </xf>
    <xf numFmtId="164" fontId="2" fillId="0" borderId="0" xfId="0" applyNumberFormat="1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165" fontId="8" fillId="0" borderId="1" xfId="0" applyNumberFormat="1" applyFont="1" applyBorder="1" applyAlignment="1" applyProtection="1">
      <alignment vertical="center"/>
    </xf>
    <xf numFmtId="4" fontId="9" fillId="0" borderId="1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vertical="center"/>
      <protection locked="0"/>
    </xf>
    <xf numFmtId="0" fontId="10" fillId="0" borderId="0" xfId="0" applyFont="1" applyFill="1" applyAlignment="1">
      <alignment horizontal="left"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14" fontId="2" fillId="0" borderId="1" xfId="0" applyNumberFormat="1" applyFont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/>
      <protection locked="0"/>
    </xf>
    <xf numFmtId="2" fontId="8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/>
    </xf>
    <xf numFmtId="0" fontId="2" fillId="0" borderId="0" xfId="0" applyFont="1" applyFill="1" applyAlignment="1" applyProtection="1">
      <alignment horizontal="left" vertical="center" wrapText="1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1138157</xdr:colOff>
      <xdr:row>0</xdr:row>
      <xdr:rowOff>72649</xdr:rowOff>
    </xdr:from>
    <xdr:to>
      <xdr:col>3</xdr:col>
      <xdr:colOff>1117307</xdr:colOff>
      <xdr:row>6</xdr:row>
      <xdr:rowOff>65404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8157" y="72649"/>
          <a:ext cx="4733578" cy="1163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G73"/>
  <sheetViews>
    <sheetView tabSelected="1" topLeftCell="A4" zoomScaleNormal="100" workbookViewId="0">
      <selection activeCell="B57" sqref="B57"/>
    </sheetView>
  </sheetViews>
  <sheetFormatPr defaultRowHeight="14.4" x14ac:dyDescent="0.3"/>
  <cols>
    <col min="1" max="1" width="34.109375" style="12" customWidth="1"/>
    <col min="2" max="2" width="20.6640625" style="5" customWidth="1"/>
    <col min="3" max="3" width="16.44140625" style="5" customWidth="1"/>
    <col min="4" max="4" width="17" style="5" customWidth="1"/>
    <col min="5" max="5" width="16.6640625" style="3" customWidth="1"/>
    <col min="8" max="8" width="51" customWidth="1"/>
  </cols>
  <sheetData>
    <row r="6" spans="1:7" ht="15.6" x14ac:dyDescent="0.3">
      <c r="B6" s="50"/>
      <c r="G6" s="15"/>
    </row>
    <row r="7" spans="1:7" x14ac:dyDescent="0.3">
      <c r="E7" s="7"/>
    </row>
    <row r="8" spans="1:7" x14ac:dyDescent="0.3">
      <c r="A8" s="63" t="s">
        <v>14</v>
      </c>
      <c r="B8" s="64"/>
      <c r="C8" s="64"/>
      <c r="D8" s="64"/>
      <c r="E8" s="65"/>
    </row>
    <row r="9" spans="1:7" x14ac:dyDescent="0.3">
      <c r="A9" s="4"/>
      <c r="B9" s="3"/>
      <c r="C9" s="3"/>
      <c r="D9" s="3"/>
    </row>
    <row r="10" spans="1:7" x14ac:dyDescent="0.3">
      <c r="A10" s="63" t="s">
        <v>2</v>
      </c>
      <c r="B10" s="64"/>
      <c r="C10" s="64"/>
      <c r="D10" s="64"/>
      <c r="E10" s="65"/>
    </row>
    <row r="11" spans="1:7" x14ac:dyDescent="0.3">
      <c r="A11" s="4"/>
      <c r="B11" s="3"/>
      <c r="C11" s="3"/>
      <c r="D11" s="3"/>
    </row>
    <row r="12" spans="1:7" s="1" customFormat="1" ht="15" customHeight="1" x14ac:dyDescent="0.3">
      <c r="A12" s="26" t="s">
        <v>4</v>
      </c>
      <c r="B12" s="66" t="s">
        <v>5</v>
      </c>
      <c r="C12" s="66"/>
      <c r="D12" s="66"/>
      <c r="E12" s="66"/>
    </row>
    <row r="13" spans="1:7" ht="30.75" customHeight="1" x14ac:dyDescent="0.3">
      <c r="A13" s="26" t="s">
        <v>6</v>
      </c>
      <c r="B13" s="66" t="s">
        <v>15</v>
      </c>
      <c r="C13" s="66"/>
      <c r="D13" s="66"/>
      <c r="E13" s="66"/>
    </row>
    <row r="14" spans="1:7" x14ac:dyDescent="0.3">
      <c r="A14" s="26" t="s">
        <v>7</v>
      </c>
      <c r="B14" s="66" t="s">
        <v>25</v>
      </c>
      <c r="C14" s="66"/>
      <c r="D14" s="66"/>
      <c r="E14" s="66"/>
    </row>
    <row r="15" spans="1:7" x14ac:dyDescent="0.3">
      <c r="A15" s="26" t="s">
        <v>8</v>
      </c>
      <c r="B15" s="61"/>
      <c r="C15" s="61"/>
      <c r="D15" s="61"/>
      <c r="E15" s="61"/>
    </row>
    <row r="16" spans="1:7" x14ac:dyDescent="0.3">
      <c r="A16" s="26" t="s">
        <v>9</v>
      </c>
      <c r="B16" s="61"/>
      <c r="C16" s="61"/>
      <c r="D16" s="61"/>
      <c r="E16" s="61"/>
    </row>
    <row r="17" spans="1:5" x14ac:dyDescent="0.3">
      <c r="A17" s="4"/>
      <c r="B17" s="3"/>
      <c r="C17" s="3"/>
      <c r="D17" s="3"/>
    </row>
    <row r="18" spans="1:5" ht="45" customHeight="1" x14ac:dyDescent="0.3">
      <c r="A18" s="27" t="s">
        <v>44</v>
      </c>
      <c r="B18" s="49"/>
      <c r="C18" s="28" t="s">
        <v>13</v>
      </c>
      <c r="D18" s="62" t="s">
        <v>51</v>
      </c>
    </row>
    <row r="19" spans="1:5" ht="48" customHeight="1" x14ac:dyDescent="0.3">
      <c r="A19" s="27" t="s">
        <v>45</v>
      </c>
      <c r="B19" s="49"/>
      <c r="C19" s="29">
        <f>B18*1.05</f>
        <v>0</v>
      </c>
      <c r="D19" s="62"/>
    </row>
    <row r="20" spans="1:5" x14ac:dyDescent="0.3">
      <c r="A20" s="6"/>
      <c r="B20" s="7"/>
      <c r="C20" s="3"/>
      <c r="D20" s="16"/>
    </row>
    <row r="21" spans="1:5" ht="51" customHeight="1" x14ac:dyDescent="0.3">
      <c r="A21" s="27" t="s">
        <v>47</v>
      </c>
      <c r="B21" s="49"/>
      <c r="C21" s="28" t="s">
        <v>13</v>
      </c>
      <c r="D21" s="62" t="s">
        <v>51</v>
      </c>
    </row>
    <row r="22" spans="1:5" ht="48" customHeight="1" x14ac:dyDescent="0.3">
      <c r="A22" s="27" t="s">
        <v>48</v>
      </c>
      <c r="B22" s="49"/>
      <c r="C22" s="29">
        <f>B21*1.05</f>
        <v>0</v>
      </c>
      <c r="D22" s="62"/>
    </row>
    <row r="23" spans="1:5" x14ac:dyDescent="0.3">
      <c r="A23" s="21"/>
      <c r="B23" s="7"/>
      <c r="C23" s="19"/>
      <c r="D23" s="20"/>
    </row>
    <row r="24" spans="1:5" ht="45.75" customHeight="1" x14ac:dyDescent="0.3">
      <c r="A24" s="27" t="s">
        <v>49</v>
      </c>
      <c r="B24" s="49"/>
      <c r="C24" s="28" t="s">
        <v>13</v>
      </c>
      <c r="D24" s="62" t="s">
        <v>51</v>
      </c>
    </row>
    <row r="25" spans="1:5" ht="51" customHeight="1" x14ac:dyDescent="0.3">
      <c r="A25" s="27" t="s">
        <v>50</v>
      </c>
      <c r="B25" s="49"/>
      <c r="C25" s="29">
        <f>B24*1.05</f>
        <v>0</v>
      </c>
      <c r="D25" s="62"/>
    </row>
    <row r="26" spans="1:5" x14ac:dyDescent="0.3">
      <c r="A26" s="55"/>
      <c r="B26" s="56"/>
      <c r="C26" s="57"/>
      <c r="D26" s="58"/>
      <c r="E26" s="59"/>
    </row>
    <row r="27" spans="1:5" x14ac:dyDescent="0.3">
      <c r="A27" s="25"/>
      <c r="B27" s="59"/>
      <c r="C27" s="59"/>
      <c r="D27" s="59"/>
      <c r="E27" s="59"/>
    </row>
    <row r="28" spans="1:5" s="1" customFormat="1" ht="82.8" x14ac:dyDescent="0.3">
      <c r="A28" s="2"/>
      <c r="B28" s="30" t="s">
        <v>53</v>
      </c>
      <c r="C28" s="31" t="s">
        <v>21</v>
      </c>
      <c r="D28" s="13"/>
      <c r="E28" s="14"/>
    </row>
    <row r="29" spans="1:5" s="1" customFormat="1" ht="55.2" x14ac:dyDescent="0.3">
      <c r="A29" s="2"/>
      <c r="B29" s="31" t="s">
        <v>17</v>
      </c>
      <c r="C29" s="31" t="s">
        <v>12</v>
      </c>
      <c r="D29" s="32" t="s">
        <v>26</v>
      </c>
      <c r="E29" s="33" t="s">
        <v>27</v>
      </c>
    </row>
    <row r="30" spans="1:5" x14ac:dyDescent="0.3">
      <c r="A30" s="27" t="s">
        <v>30</v>
      </c>
      <c r="B30" s="24"/>
      <c r="C30" s="23"/>
      <c r="D30" s="36">
        <f>C30*B30</f>
        <v>0</v>
      </c>
      <c r="E30" s="36">
        <f>C30-D30</f>
        <v>0</v>
      </c>
    </row>
    <row r="31" spans="1:5" x14ac:dyDescent="0.3">
      <c r="A31" s="27" t="s">
        <v>31</v>
      </c>
      <c r="B31" s="24"/>
      <c r="C31" s="23"/>
      <c r="D31" s="36">
        <f>C31*B31</f>
        <v>0</v>
      </c>
      <c r="E31" s="36">
        <f>C31-D31</f>
        <v>0</v>
      </c>
    </row>
    <row r="32" spans="1:5" ht="95.25" customHeight="1" x14ac:dyDescent="0.3">
      <c r="A32" s="27" t="s">
        <v>32</v>
      </c>
      <c r="B32" s="24"/>
      <c r="C32" s="23"/>
      <c r="D32" s="36">
        <f>C32*B32</f>
        <v>0</v>
      </c>
      <c r="E32" s="36">
        <f>C32-D32</f>
        <v>0</v>
      </c>
    </row>
    <row r="33" spans="1:5" ht="48" customHeight="1" x14ac:dyDescent="0.3">
      <c r="A33" s="27" t="s">
        <v>33</v>
      </c>
      <c r="B33" s="24"/>
      <c r="C33" s="23"/>
      <c r="D33" s="36">
        <f t="shared" ref="D33:D35" si="0">C33*B33</f>
        <v>0</v>
      </c>
      <c r="E33" s="36">
        <f t="shared" ref="E33:E35" si="1">C33-D33</f>
        <v>0</v>
      </c>
    </row>
    <row r="34" spans="1:5" ht="82.8" x14ac:dyDescent="0.3">
      <c r="A34" s="27" t="s">
        <v>46</v>
      </c>
      <c r="B34" s="35">
        <v>0</v>
      </c>
      <c r="C34" s="23"/>
      <c r="D34" s="36">
        <f t="shared" si="0"/>
        <v>0</v>
      </c>
      <c r="E34" s="36">
        <f t="shared" si="1"/>
        <v>0</v>
      </c>
    </row>
    <row r="35" spans="1:5" ht="63" customHeight="1" x14ac:dyDescent="0.3">
      <c r="A35" s="27" t="s">
        <v>34</v>
      </c>
      <c r="B35" s="24"/>
      <c r="C35" s="23"/>
      <c r="D35" s="36">
        <f t="shared" si="0"/>
        <v>0</v>
      </c>
      <c r="E35" s="36">
        <f t="shared" si="1"/>
        <v>0</v>
      </c>
    </row>
    <row r="36" spans="1:5" x14ac:dyDescent="0.3">
      <c r="A36" s="34" t="s">
        <v>35</v>
      </c>
      <c r="B36" s="24"/>
      <c r="C36" s="23"/>
      <c r="D36" s="36">
        <f t="shared" ref="D36:D37" si="2">C36*B36</f>
        <v>0</v>
      </c>
      <c r="E36" s="36">
        <f t="shared" ref="E36:E37" si="3">C36-D36</f>
        <v>0</v>
      </c>
    </row>
    <row r="37" spans="1:5" ht="27.6" x14ac:dyDescent="0.3">
      <c r="A37" s="34" t="s">
        <v>29</v>
      </c>
      <c r="B37" s="24"/>
      <c r="C37" s="23"/>
      <c r="D37" s="36">
        <f t="shared" si="2"/>
        <v>0</v>
      </c>
      <c r="E37" s="36">
        <f t="shared" si="3"/>
        <v>0</v>
      </c>
    </row>
    <row r="38" spans="1:5" x14ac:dyDescent="0.3">
      <c r="A38" s="8"/>
      <c r="B38" s="49"/>
      <c r="C38" s="36">
        <f>SUM(C30:C37)</f>
        <v>0</v>
      </c>
      <c r="D38" s="37">
        <f>SUM(D30:D37)</f>
        <v>0</v>
      </c>
      <c r="E38" s="37">
        <f>SUM(E30:E37)</f>
        <v>0</v>
      </c>
    </row>
    <row r="39" spans="1:5" ht="11.25" customHeight="1" x14ac:dyDescent="0.3">
      <c r="A39" s="25"/>
      <c r="B39" s="59"/>
      <c r="C39" s="59"/>
      <c r="D39" s="59"/>
      <c r="E39" s="59"/>
    </row>
    <row r="40" spans="1:5" ht="41.4" x14ac:dyDescent="0.3">
      <c r="A40" s="25"/>
      <c r="B40" s="38" t="s">
        <v>3</v>
      </c>
      <c r="C40" s="39" t="s">
        <v>28</v>
      </c>
      <c r="D40" s="3"/>
    </row>
    <row r="41" spans="1:5" ht="27.6" x14ac:dyDescent="0.3">
      <c r="A41" s="40" t="s">
        <v>43</v>
      </c>
      <c r="B41" s="23"/>
      <c r="C41" s="41">
        <f>D38</f>
        <v>0</v>
      </c>
      <c r="D41" s="3"/>
    </row>
    <row r="42" spans="1:5" x14ac:dyDescent="0.3">
      <c r="A42" s="4"/>
      <c r="B42" s="3"/>
      <c r="C42" s="9"/>
      <c r="D42" s="3"/>
    </row>
    <row r="43" spans="1:5" ht="60" customHeight="1" x14ac:dyDescent="0.3">
      <c r="A43" s="42" t="s">
        <v>22</v>
      </c>
      <c r="B43" s="23"/>
      <c r="C43" s="10"/>
      <c r="D43" s="3"/>
    </row>
    <row r="44" spans="1:5" x14ac:dyDescent="0.3">
      <c r="A44" s="4"/>
      <c r="B44" s="17"/>
      <c r="C44" s="9"/>
      <c r="D44" s="3"/>
    </row>
    <row r="45" spans="1:5" ht="27.6" x14ac:dyDescent="0.3">
      <c r="A45" s="40" t="s">
        <v>18</v>
      </c>
      <c r="B45" s="23"/>
      <c r="C45" s="10"/>
      <c r="D45" s="3"/>
    </row>
    <row r="46" spans="1:5" x14ac:dyDescent="0.3">
      <c r="A46" s="11"/>
      <c r="B46" s="17"/>
      <c r="C46" s="9"/>
      <c r="D46" s="3"/>
    </row>
    <row r="47" spans="1:5" ht="27.6" x14ac:dyDescent="0.3">
      <c r="A47" s="40" t="s">
        <v>0</v>
      </c>
      <c r="B47" s="23"/>
      <c r="C47" s="41">
        <f>B41*0.1</f>
        <v>0</v>
      </c>
      <c r="D47" s="3"/>
    </row>
    <row r="48" spans="1:5" ht="27.6" x14ac:dyDescent="0.3">
      <c r="A48" s="43" t="s">
        <v>42</v>
      </c>
      <c r="B48" s="17"/>
      <c r="C48" s="9"/>
      <c r="D48" s="3"/>
    </row>
    <row r="49" spans="1:5" x14ac:dyDescent="0.3">
      <c r="A49" s="4"/>
      <c r="B49" s="17"/>
      <c r="C49" s="9"/>
      <c r="D49" s="3"/>
    </row>
    <row r="50" spans="1:5" ht="27.6" x14ac:dyDescent="0.3">
      <c r="A50" s="40" t="s">
        <v>1</v>
      </c>
      <c r="B50" s="23"/>
      <c r="C50" s="45">
        <f>2500</f>
        <v>2500</v>
      </c>
      <c r="D50" s="3"/>
    </row>
    <row r="51" spans="1:5" x14ac:dyDescent="0.3">
      <c r="A51" s="44" t="s">
        <v>16</v>
      </c>
      <c r="B51" s="3"/>
      <c r="C51" s="3"/>
      <c r="D51" s="3"/>
    </row>
    <row r="52" spans="1:5" x14ac:dyDescent="0.3">
      <c r="A52" s="4"/>
      <c r="B52" s="3"/>
      <c r="C52" s="3"/>
      <c r="D52" s="3"/>
    </row>
    <row r="53" spans="1:5" x14ac:dyDescent="0.3">
      <c r="A53" s="40" t="s">
        <v>24</v>
      </c>
      <c r="B53" s="46">
        <f>SUM(B41+B43+B45+B47+B50)</f>
        <v>0</v>
      </c>
      <c r="C53" s="3"/>
      <c r="D53" s="3"/>
    </row>
    <row r="54" spans="1:5" x14ac:dyDescent="0.3">
      <c r="A54" s="4"/>
      <c r="B54" s="3"/>
      <c r="C54" s="3"/>
      <c r="D54" s="3"/>
    </row>
    <row r="55" spans="1:5" ht="10.5" customHeight="1" x14ac:dyDescent="0.3">
      <c r="A55" s="4"/>
      <c r="B55" s="3"/>
      <c r="C55" s="3"/>
      <c r="D55" s="3"/>
    </row>
    <row r="56" spans="1:5" ht="30" customHeight="1" x14ac:dyDescent="0.3">
      <c r="A56" s="26" t="s">
        <v>10</v>
      </c>
      <c r="B56" s="51"/>
      <c r="C56" s="3"/>
      <c r="D56" s="3"/>
    </row>
    <row r="57" spans="1:5" ht="30" customHeight="1" x14ac:dyDescent="0.3">
      <c r="A57" s="26" t="s">
        <v>11</v>
      </c>
      <c r="B57" s="54"/>
      <c r="C57" s="3"/>
      <c r="D57" s="3"/>
    </row>
    <row r="58" spans="1:5" x14ac:dyDescent="0.3">
      <c r="A58" s="52"/>
      <c r="B58" s="56"/>
      <c r="C58" s="59"/>
      <c r="D58" s="59"/>
      <c r="E58" s="59"/>
    </row>
    <row r="59" spans="1:5" x14ac:dyDescent="0.3">
      <c r="A59" s="25"/>
      <c r="B59" s="56"/>
      <c r="C59" s="59"/>
      <c r="D59" s="59"/>
      <c r="E59" s="59"/>
    </row>
    <row r="60" spans="1:5" ht="25.5" customHeight="1" x14ac:dyDescent="0.3">
      <c r="A60" s="60" t="s">
        <v>54</v>
      </c>
      <c r="B60" s="7"/>
      <c r="C60" s="3"/>
      <c r="D60" s="3"/>
    </row>
    <row r="61" spans="1:5" ht="63.75" customHeight="1" x14ac:dyDescent="0.3">
      <c r="A61" s="53" t="s">
        <v>55</v>
      </c>
      <c r="B61" s="7"/>
      <c r="C61" s="3"/>
      <c r="D61" s="3"/>
    </row>
    <row r="62" spans="1:5" x14ac:dyDescent="0.3">
      <c r="A62" s="53"/>
      <c r="B62" s="7"/>
      <c r="C62" s="3"/>
      <c r="D62" s="3"/>
    </row>
    <row r="63" spans="1:5" x14ac:dyDescent="0.3">
      <c r="A63" s="25"/>
      <c r="B63" s="7"/>
      <c r="C63" s="3"/>
      <c r="D63" s="3"/>
    </row>
    <row r="64" spans="1:5" ht="21" customHeight="1" x14ac:dyDescent="0.3">
      <c r="A64" s="47" t="s">
        <v>19</v>
      </c>
      <c r="B64" s="48"/>
      <c r="C64" s="48"/>
      <c r="D64" s="48"/>
    </row>
    <row r="65" spans="1:5" x14ac:dyDescent="0.3">
      <c r="A65" s="69" t="s">
        <v>52</v>
      </c>
      <c r="B65" s="69"/>
      <c r="C65" s="69"/>
      <c r="D65" s="69"/>
    </row>
    <row r="66" spans="1:5" ht="15" customHeight="1" x14ac:dyDescent="0.3">
      <c r="A66" s="70" t="s">
        <v>36</v>
      </c>
      <c r="B66" s="70"/>
      <c r="C66" s="70"/>
      <c r="D66" s="70"/>
      <c r="E66" s="22"/>
    </row>
    <row r="67" spans="1:5" ht="15" customHeight="1" x14ac:dyDescent="0.3">
      <c r="A67" s="70" t="s">
        <v>37</v>
      </c>
      <c r="B67" s="70"/>
      <c r="C67" s="70"/>
      <c r="D67" s="70"/>
      <c r="E67" s="22"/>
    </row>
    <row r="68" spans="1:5" ht="35.25" customHeight="1" x14ac:dyDescent="0.3">
      <c r="A68" s="68" t="s">
        <v>38</v>
      </c>
      <c r="B68" s="68"/>
      <c r="C68" s="68"/>
      <c r="D68" s="68"/>
      <c r="E68" s="18"/>
    </row>
    <row r="69" spans="1:5" x14ac:dyDescent="0.3">
      <c r="A69" s="68" t="s">
        <v>39</v>
      </c>
      <c r="B69" s="68"/>
      <c r="C69" s="68"/>
      <c r="D69" s="68"/>
      <c r="E69" s="18"/>
    </row>
    <row r="70" spans="1:5" ht="29.25" customHeight="1" x14ac:dyDescent="0.3">
      <c r="A70" s="68" t="s">
        <v>40</v>
      </c>
      <c r="B70" s="68"/>
      <c r="C70" s="68"/>
      <c r="D70" s="68"/>
      <c r="E70" s="18"/>
    </row>
    <row r="71" spans="1:5" ht="26.25" customHeight="1" x14ac:dyDescent="0.3">
      <c r="A71" s="68" t="s">
        <v>41</v>
      </c>
      <c r="B71" s="68"/>
      <c r="C71" s="68"/>
      <c r="D71" s="68"/>
      <c r="E71" s="18"/>
    </row>
    <row r="72" spans="1:5" ht="15" customHeight="1" x14ac:dyDescent="0.3">
      <c r="A72" s="70" t="s">
        <v>23</v>
      </c>
      <c r="B72" s="70"/>
      <c r="C72" s="70"/>
      <c r="D72" s="70"/>
      <c r="E72" s="22"/>
    </row>
    <row r="73" spans="1:5" ht="15.75" customHeight="1" x14ac:dyDescent="0.3">
      <c r="A73" s="67" t="s">
        <v>20</v>
      </c>
      <c r="B73" s="67"/>
      <c r="C73" s="67"/>
      <c r="D73" s="67"/>
      <c r="E73" s="4"/>
    </row>
  </sheetData>
  <sheetProtection algorithmName="SHA-512" hashValue="fdb2v+Mar8HcymJ8ERD2O/jiriAz8z9jkgqZod0I1NH10bYsJBAU9HZn+WrdHr2CaSvnG3ThXZQDN+r47gx6uQ==" saltValue="Q1R6BQx2ZFnxa/ck8qpTIQ==" spinCount="100000" sheet="1" objects="1" scenarios="1" formatCells="0" selectLockedCells="1"/>
  <mergeCells count="19">
    <mergeCell ref="A73:D73"/>
    <mergeCell ref="A71:D71"/>
    <mergeCell ref="A65:D65"/>
    <mergeCell ref="A66:D66"/>
    <mergeCell ref="A67:D67"/>
    <mergeCell ref="A72:D72"/>
    <mergeCell ref="A69:D69"/>
    <mergeCell ref="A68:D68"/>
    <mergeCell ref="A70:D70"/>
    <mergeCell ref="A8:E8"/>
    <mergeCell ref="A10:E10"/>
    <mergeCell ref="B12:E12"/>
    <mergeCell ref="B13:E13"/>
    <mergeCell ref="B14:E14"/>
    <mergeCell ref="B15:E15"/>
    <mergeCell ref="B16:E16"/>
    <mergeCell ref="D18:D19"/>
    <mergeCell ref="D21:D22"/>
    <mergeCell ref="D24:D25"/>
  </mergeCells>
  <dataValidations count="8">
    <dataValidation type="decimal" operator="lessThanOrEqual" allowBlank="1" showInputMessage="1" showErrorMessage="1" errorTitle="Pogreška" error="Iznos bespovratnih sredstava za troškove promidžbe i vidljivosti može iznositi najviše 2.500 €." sqref="B50">
      <formula1>2500</formula1>
    </dataValidation>
    <dataValidation type="decimal" operator="lessThanOrEqual" allowBlank="1" showInputMessage="1" showErrorMessage="1" errorTitle="Pogreška" error="Iznos bespovratnih sredstava za troškove opremanja može iznositi najviše 10% bespovratnih sredstava za troškove radova - 10% od B42." sqref="B47">
      <formula1>C47</formula1>
    </dataValidation>
    <dataValidation type="decimal" operator="lessThanOrEqual" showInputMessage="1" showErrorMessage="1" errorTitle="Pogreška" error="Najveći mogući iznos bespovratnih sredstava za troškove izvedbe radova mora biti manji ili jednak iznosu u polju C42." sqref="B41">
      <formula1>D38</formula1>
    </dataValidation>
    <dataValidation type="decimal" operator="lessThanOrEqual" allowBlank="1" showInputMessage="1" showErrorMessage="1" errorTitle="Pogreška" error="Ukupna bruto površina građevine škole iz Glavnog projekta ne smije biti veća od 5% u odnosu na ukupnu bruto površinu građevine škole iz Idejnog rješenja na koje je izdana Suglasnost MZO-a." sqref="B26 B23">
      <formula1>C23</formula1>
    </dataValidation>
    <dataValidation allowBlank="1" showInputMessage="1" showErrorMessage="1" errorTitle="Pogreška" error="Nema sufinanciranja" sqref="B33"/>
    <dataValidation type="decimal" operator="lessThanOrEqual" allowBlank="1" showInputMessage="1" showErrorMessage="1" errorTitle="Pogreška" error="Ukupna bruto površina građevine školske sportke dvorane iz Glavnog projekta ne smije biti veća od 5% u odnosu na ukupnu bruto površinu građevine školske sportske dvorane iz Idejnog rješenja na koje je izdana Suglasnost MZO-a." sqref="B22">
      <formula1>C22</formula1>
    </dataValidation>
    <dataValidation type="decimal" operator="lessThanOrEqual" allowBlank="1" showInputMessage="1" showErrorMessage="1" errorTitle="Pogreška" error="Površina vanjskog prostora iz Glavnog projekta ne smije biti veća od 5% u odnosu na površinu vanjskog prostora iz Idejnog rješenja na koje je izdana Suglasnost MZO-a." sqref="B25">
      <formula1>C25</formula1>
    </dataValidation>
    <dataValidation type="decimal" operator="lessThanOrEqual" allowBlank="1" showInputMessage="1" showErrorMessage="1" errorTitle="Pogreška" error="Ukupna bruto površina građevine iz Glavnog projekta ne smije biti veća od 5% u odnosu na ukupnu bruto površinu građevine iz Idejnog rješenja na koje je izdana Suglasnost MZO-a." sqref="B19">
      <formula1>C19</formula1>
    </dataValidation>
  </dataValidations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Footer>&amp;C&amp;P od &amp;N</oddFooter>
  </headerFooter>
  <rowBreaks count="1" manualBreakCount="1">
    <brk id="63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Obrazac 4.</vt:lpstr>
      <vt:lpstr>Sheet1</vt:lpstr>
      <vt:lpstr>'Obrazac 4.'!Print_Area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ikrznar</dc:creator>
  <cp:lastModifiedBy>mjovanov</cp:lastModifiedBy>
  <cp:lastPrinted>2024-05-28T07:12:53Z</cp:lastPrinted>
  <dcterms:created xsi:type="dcterms:W3CDTF">2023-01-04T13:31:08Z</dcterms:created>
  <dcterms:modified xsi:type="dcterms:W3CDTF">2024-05-28T07:31:44Z</dcterms:modified>
</cp:coreProperties>
</file>